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 defaultThemeVersion="124226"/>
  <bookViews>
    <workbookView xWindow="12855" yWindow="30" windowWidth="12405" windowHeight="11760" tabRatio="500"/>
  </bookViews>
  <sheets>
    <sheet name="POSTOS INDEFINIDOS A CREAR" sheetId="1" r:id="rId1"/>
    <sheet name="ORZAMENTOS" sheetId="2" r:id="rId2"/>
    <sheet name="desplegables" sheetId="4" state="hidden" r:id="rId3"/>
  </sheets>
  <definedNames>
    <definedName name="_xlnm.Print_Area" localSheetId="1">ORZAMENTOS!$A:$G</definedName>
    <definedName name="_xlnm.Print_Area" localSheetId="0">'POSTOS INDEFINIDOS A CREAR'!$A$9:$Q$55</definedName>
    <definedName name="_xlnm.Print_Titles" localSheetId="1">ORZAMENTOS!$1:$9</definedName>
    <definedName name="_xlnm.Print_Titles" localSheetId="0">'POSTOS INDEFINIDOS A CREAR'!$1:$12</definedName>
  </definedName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53" i="1" l="1"/>
  <c r="L54" i="1"/>
  <c r="L52" i="1"/>
  <c r="Q45" i="1" l="1"/>
  <c r="D6" i="2" l="1"/>
  <c r="D5" i="2"/>
  <c r="D4" i="2"/>
  <c r="G53" i="1"/>
  <c r="G52" i="1"/>
  <c r="G54" i="1" l="1"/>
  <c r="P42" i="1"/>
  <c r="O42" i="1"/>
  <c r="N42" i="1"/>
  <c r="M42" i="1"/>
  <c r="L42" i="1"/>
  <c r="K42" i="1"/>
  <c r="J42" i="1"/>
  <c r="P41" i="1"/>
  <c r="O41" i="1"/>
  <c r="N41" i="1"/>
  <c r="M41" i="1"/>
  <c r="L41" i="1"/>
  <c r="K41" i="1"/>
  <c r="J41" i="1"/>
  <c r="P40" i="1"/>
  <c r="O40" i="1"/>
  <c r="N40" i="1"/>
  <c r="M40" i="1"/>
  <c r="L40" i="1"/>
  <c r="K40" i="1"/>
  <c r="J40" i="1"/>
  <c r="P39" i="1"/>
  <c r="O39" i="1"/>
  <c r="N39" i="1"/>
  <c r="M39" i="1"/>
  <c r="L39" i="1"/>
  <c r="K39" i="1"/>
  <c r="J39" i="1"/>
  <c r="P38" i="1"/>
  <c r="O38" i="1"/>
  <c r="N38" i="1"/>
  <c r="M38" i="1"/>
  <c r="L38" i="1"/>
  <c r="K38" i="1"/>
  <c r="J38" i="1"/>
  <c r="P37" i="1"/>
  <c r="O37" i="1"/>
  <c r="N37" i="1"/>
  <c r="M37" i="1"/>
  <c r="L37" i="1"/>
  <c r="K37" i="1"/>
  <c r="J37" i="1"/>
  <c r="P36" i="1"/>
  <c r="O36" i="1"/>
  <c r="N36" i="1"/>
  <c r="M36" i="1"/>
  <c r="L36" i="1"/>
  <c r="K36" i="1"/>
  <c r="J36" i="1"/>
  <c r="P35" i="1"/>
  <c r="O35" i="1"/>
  <c r="N35" i="1"/>
  <c r="M35" i="1"/>
  <c r="L35" i="1"/>
  <c r="K35" i="1"/>
  <c r="J35" i="1"/>
  <c r="P34" i="1"/>
  <c r="O34" i="1"/>
  <c r="N34" i="1"/>
  <c r="M34" i="1"/>
  <c r="L34" i="1"/>
  <c r="K34" i="1"/>
  <c r="J34" i="1"/>
  <c r="P33" i="1"/>
  <c r="O33" i="1"/>
  <c r="N33" i="1"/>
  <c r="M33" i="1"/>
  <c r="L33" i="1"/>
  <c r="K33" i="1"/>
  <c r="J33" i="1"/>
  <c r="P32" i="1"/>
  <c r="O32" i="1"/>
  <c r="N32" i="1"/>
  <c r="M32" i="1"/>
  <c r="L32" i="1"/>
  <c r="K32" i="1"/>
  <c r="J32" i="1"/>
  <c r="P31" i="1"/>
  <c r="O31" i="1"/>
  <c r="N31" i="1"/>
  <c r="M31" i="1"/>
  <c r="L31" i="1"/>
  <c r="K31" i="1"/>
  <c r="J31" i="1"/>
  <c r="P30" i="1"/>
  <c r="O30" i="1"/>
  <c r="N30" i="1"/>
  <c r="M30" i="1"/>
  <c r="L30" i="1"/>
  <c r="K30" i="1"/>
  <c r="J30" i="1"/>
  <c r="P29" i="1"/>
  <c r="O29" i="1"/>
  <c r="N29" i="1"/>
  <c r="M29" i="1"/>
  <c r="L29" i="1"/>
  <c r="K29" i="1"/>
  <c r="J29" i="1"/>
  <c r="P28" i="1"/>
  <c r="O28" i="1"/>
  <c r="N28" i="1"/>
  <c r="M28" i="1"/>
  <c r="L28" i="1"/>
  <c r="K28" i="1"/>
  <c r="J28" i="1"/>
  <c r="P26" i="1"/>
  <c r="O26" i="1"/>
  <c r="N26" i="1"/>
  <c r="M26" i="1"/>
  <c r="L26" i="1"/>
  <c r="K26" i="1"/>
  <c r="J26" i="1"/>
  <c r="P25" i="1"/>
  <c r="O25" i="1"/>
  <c r="N25" i="1"/>
  <c r="M25" i="1"/>
  <c r="L25" i="1"/>
  <c r="K25" i="1"/>
  <c r="J25" i="1"/>
  <c r="P24" i="1"/>
  <c r="O24" i="1"/>
  <c r="N24" i="1"/>
  <c r="M24" i="1"/>
  <c r="L24" i="1"/>
  <c r="K24" i="1"/>
  <c r="J24" i="1"/>
  <c r="P23" i="1"/>
  <c r="O23" i="1"/>
  <c r="N23" i="1"/>
  <c r="M23" i="1"/>
  <c r="L23" i="1"/>
  <c r="K23" i="1"/>
  <c r="J23" i="1"/>
  <c r="P22" i="1"/>
  <c r="O22" i="1"/>
  <c r="N22" i="1"/>
  <c r="M22" i="1"/>
  <c r="L22" i="1"/>
  <c r="K22" i="1"/>
  <c r="J22" i="1"/>
  <c r="P21" i="1"/>
  <c r="O21" i="1"/>
  <c r="N21" i="1"/>
  <c r="M21" i="1"/>
  <c r="L21" i="1"/>
  <c r="K21" i="1"/>
  <c r="J21" i="1"/>
  <c r="P20" i="1"/>
  <c r="O20" i="1"/>
  <c r="N20" i="1"/>
  <c r="M20" i="1"/>
  <c r="L20" i="1"/>
  <c r="K20" i="1"/>
  <c r="J20" i="1"/>
  <c r="P19" i="1"/>
  <c r="O19" i="1"/>
  <c r="N19" i="1"/>
  <c r="M19" i="1"/>
  <c r="L19" i="1"/>
  <c r="K19" i="1"/>
  <c r="J19" i="1"/>
  <c r="P18" i="1"/>
  <c r="O18" i="1"/>
  <c r="N18" i="1"/>
  <c r="M18" i="1"/>
  <c r="L18" i="1"/>
  <c r="K18" i="1"/>
  <c r="J18" i="1"/>
  <c r="P17" i="1"/>
  <c r="O17" i="1"/>
  <c r="N17" i="1"/>
  <c r="M17" i="1"/>
  <c r="L17" i="1"/>
  <c r="K17" i="1"/>
  <c r="J17" i="1"/>
  <c r="P16" i="1"/>
  <c r="O16" i="1"/>
  <c r="N16" i="1"/>
  <c r="M16" i="1"/>
  <c r="L16" i="1"/>
  <c r="K16" i="1"/>
  <c r="J16" i="1"/>
  <c r="P15" i="1"/>
  <c r="O15" i="1"/>
  <c r="N15" i="1"/>
  <c r="M15" i="1"/>
  <c r="L15" i="1"/>
  <c r="K15" i="1"/>
  <c r="J15" i="1"/>
  <c r="P14" i="1"/>
  <c r="O14" i="1"/>
  <c r="N14" i="1"/>
  <c r="M14" i="1"/>
  <c r="L14" i="1"/>
  <c r="K14" i="1"/>
  <c r="J14" i="1"/>
  <c r="P13" i="1"/>
  <c r="O13" i="1"/>
  <c r="N13" i="1"/>
  <c r="M13" i="1"/>
  <c r="L13" i="1"/>
  <c r="K13" i="1"/>
  <c r="J13" i="1"/>
  <c r="P12" i="1"/>
  <c r="O12" i="1"/>
  <c r="N12" i="1"/>
  <c r="M12" i="1"/>
  <c r="L12" i="1"/>
  <c r="K12" i="1"/>
  <c r="J12" i="1"/>
  <c r="Q12" i="1" l="1"/>
  <c r="Q14" i="1"/>
  <c r="Q16" i="1"/>
  <c r="Q18" i="1"/>
  <c r="Q20" i="1"/>
  <c r="Q22" i="1"/>
  <c r="Q24" i="1"/>
  <c r="Q26" i="1"/>
  <c r="Q28" i="1"/>
  <c r="Q30" i="1"/>
  <c r="Q32" i="1"/>
  <c r="Q34" i="1"/>
  <c r="Q36" i="1"/>
  <c r="Q38" i="1"/>
  <c r="Q40" i="1"/>
  <c r="Q42" i="1"/>
  <c r="Q13" i="1"/>
  <c r="Q15" i="1"/>
  <c r="Q17" i="1"/>
  <c r="Q19" i="1"/>
  <c r="Q21" i="1"/>
  <c r="Q23" i="1"/>
  <c r="Q25" i="1"/>
  <c r="Q29" i="1"/>
  <c r="Q31" i="1"/>
  <c r="Q33" i="1"/>
  <c r="Q35" i="1"/>
  <c r="Q37" i="1"/>
  <c r="Q39" i="1"/>
  <c r="Q41" i="1"/>
  <c r="Q27" i="1" l="1"/>
  <c r="Q43" i="1"/>
  <c r="H53" i="1" s="1"/>
  <c r="H52" i="1" l="1"/>
  <c r="H54" i="1" s="1"/>
  <c r="G43" i="2" l="1"/>
  <c r="J53" i="1" s="1"/>
  <c r="G27" i="2"/>
  <c r="J52" i="1" s="1"/>
  <c r="X34" i="1" l="1"/>
  <c r="X31" i="1"/>
  <c r="X42" i="1"/>
  <c r="X30" i="1"/>
  <c r="X35" i="1"/>
  <c r="X32" i="1"/>
  <c r="X28" i="1"/>
  <c r="X41" i="1"/>
  <c r="X37" i="1"/>
  <c r="X40" i="1"/>
  <c r="X29" i="1"/>
  <c r="X33" i="1"/>
  <c r="X39" i="1"/>
  <c r="X38" i="1"/>
  <c r="X36" i="1"/>
  <c r="J54" i="1"/>
  <c r="G45" i="2"/>
  <c r="X43" i="1" l="1"/>
  <c r="X45" i="1" s="1"/>
  <c r="X17" i="1"/>
  <c r="X12" i="1"/>
  <c r="X25" i="1"/>
  <c r="X24" i="1"/>
  <c r="X19" i="1"/>
  <c r="X18" i="1"/>
  <c r="X13" i="1"/>
  <c r="X15" i="1"/>
  <c r="X14" i="1"/>
  <c r="X26" i="1"/>
  <c r="X21" i="1"/>
  <c r="X23" i="1"/>
  <c r="X22" i="1"/>
  <c r="X16" i="1"/>
  <c r="X20" i="1"/>
  <c r="X27" i="1" l="1"/>
</calcChain>
</file>

<file path=xl/sharedStrings.xml><?xml version="1.0" encoding="utf-8"?>
<sst xmlns="http://schemas.openxmlformats.org/spreadsheetml/2006/main" count="309" uniqueCount="117">
  <si>
    <t xml:space="preserve">EXPEDIENTE Nº: </t>
  </si>
  <si>
    <t>DNI/NIF:</t>
  </si>
  <si>
    <t>DNI/NIE</t>
  </si>
  <si>
    <t>XOR NADA (A)</t>
  </si>
  <si>
    <t>CONTÍA  BASE (B)</t>
  </si>
  <si>
    <t>DISCAPA CIDADE</t>
  </si>
  <si>
    <t>INCENTIVOS ADICIONAIS</t>
  </si>
  <si>
    <t>DATA NACEMENTO</t>
  </si>
  <si>
    <t>MULLER  (C)</t>
  </si>
  <si>
    <t xml:space="preserve">&gt; 45 ANOS (E) </t>
  </si>
  <si>
    <t>EMIGRANTE (F)</t>
  </si>
  <si>
    <t>(%)</t>
  </si>
  <si>
    <t>(=A*12.000€)</t>
  </si>
  <si>
    <t>GRAO</t>
  </si>
  <si>
    <t xml:space="preserve"> (=B* 25%) </t>
  </si>
  <si>
    <t>(=B *25%)</t>
  </si>
  <si>
    <t>(=B*25%)</t>
  </si>
  <si>
    <t>(B+C+D+E+F+G+H)</t>
  </si>
  <si>
    <t>anualidade</t>
  </si>
  <si>
    <t>Nº postos creados</t>
  </si>
  <si>
    <t>Contía por postos creados</t>
  </si>
  <si>
    <t>TOTAL</t>
  </si>
  <si>
    <t>NOME PROVEDOR</t>
  </si>
  <si>
    <t>CONCEPTOS SUBVENCIONABLES</t>
  </si>
  <si>
    <t>IMPORTE UNITARIO</t>
  </si>
  <si>
    <t>Nº UNID</t>
  </si>
  <si>
    <t>IMPORTE SEN IVE</t>
  </si>
  <si>
    <t>TOTAL SEN IVE ANUALIDADE 2020</t>
  </si>
  <si>
    <t xml:space="preserve">&gt; 45 ANOS
 (E) </t>
  </si>
  <si>
    <t>TRANS 
(G)</t>
  </si>
  <si>
    <t>CTRO. RURAL
 (H)</t>
  </si>
  <si>
    <t>DISC.ESP./ EXCL.SOC.  (D)</t>
  </si>
  <si>
    <t>NOME</t>
  </si>
  <si>
    <t>APELIDOS</t>
  </si>
  <si>
    <t>TRANS (G)</t>
  </si>
  <si>
    <t>CTRO. RURAL  (H)</t>
  </si>
  <si>
    <t>escoller circunstancia</t>
  </si>
  <si>
    <t>SI</t>
  </si>
  <si>
    <t>NON</t>
  </si>
  <si>
    <t>tipo de discapacidade</t>
  </si>
  <si>
    <t>I</t>
  </si>
  <si>
    <t>F</t>
  </si>
  <si>
    <t>ER</t>
  </si>
  <si>
    <t>EM</t>
  </si>
  <si>
    <t>S</t>
  </si>
  <si>
    <t xml:space="preserve">SINATURA DA PERSOA SOLICITANTE OU REPRESENTANTE </t>
  </si>
  <si>
    <t xml:space="preserve">CEE SOLICITANTE: </t>
  </si>
  <si>
    <t>Nome da persoa representante:</t>
  </si>
  <si>
    <t>tipo de documento</t>
  </si>
  <si>
    <t>FACTURA</t>
  </si>
  <si>
    <t>ORZAMENTO</t>
  </si>
  <si>
    <t>OUTRO</t>
  </si>
  <si>
    <t>TR341E</t>
  </si>
  <si>
    <t xml:space="preserve">PROCEDEMENTO: </t>
  </si>
  <si>
    <r>
      <t xml:space="preserve">Subvención para a creación de postos de traballo estables en función do investimento en activo fixo </t>
    </r>
    <r>
      <rPr>
        <b/>
        <sz val="10"/>
        <color rgb="FF000000"/>
        <rFont val="Arial Narrow"/>
        <family val="2"/>
      </rPr>
      <t>(procedemento TR341E).</t>
    </r>
  </si>
  <si>
    <r>
      <t xml:space="preserve">Subvención para a a adaptación de postos de traballo </t>
    </r>
    <r>
      <rPr>
        <b/>
        <sz val="10"/>
        <color rgb="FF000000"/>
        <rFont val="Arial Narrow"/>
        <family val="2"/>
      </rPr>
      <t>(procemento TR341N)</t>
    </r>
  </si>
  <si>
    <r>
      <t xml:space="preserve">Subvención para a asistencia técnica </t>
    </r>
    <r>
      <rPr>
        <b/>
        <sz val="10"/>
        <color rgb="FF000000"/>
        <rFont val="Arial Narrow"/>
        <family val="2"/>
      </rPr>
      <t>(procedemento TR341N)</t>
    </r>
  </si>
  <si>
    <r>
      <rPr>
        <b/>
        <sz val="10"/>
        <color rgb="FF000000"/>
        <rFont val="Arial Narrow"/>
        <family val="2"/>
      </rPr>
      <t xml:space="preserve">a) </t>
    </r>
    <r>
      <rPr>
        <sz val="10"/>
        <color rgb="FF000000"/>
        <rFont val="Arial Narrow"/>
        <family val="2"/>
      </rPr>
      <t>Contrtación de persoal de dirección</t>
    </r>
  </si>
  <si>
    <r>
      <rPr>
        <b/>
        <sz val="10"/>
        <color rgb="FF000000"/>
        <rFont val="Arial Narrow"/>
        <family val="2"/>
      </rPr>
      <t>b)</t>
    </r>
    <r>
      <rPr>
        <sz val="10"/>
        <color rgb="FF000000"/>
        <rFont val="Arial Narrow"/>
        <family val="2"/>
      </rPr>
      <t xml:space="preserve"> Certificacións de calidade:implantación/obtención/renovación</t>
    </r>
  </si>
  <si>
    <r>
      <rPr>
        <b/>
        <sz val="10"/>
        <color rgb="FF000000"/>
        <rFont val="Arial Narrow"/>
        <family val="2"/>
      </rPr>
      <t xml:space="preserve">c) </t>
    </r>
    <r>
      <rPr>
        <sz val="10"/>
        <color rgb="FF000000"/>
        <rFont val="Arial Narrow"/>
        <family val="2"/>
      </rPr>
      <t>Creación centro de traballo ou diversificación de actividade</t>
    </r>
  </si>
  <si>
    <r>
      <rPr>
        <b/>
        <sz val="10"/>
        <color rgb="FF000000"/>
        <rFont val="Arial Narrow"/>
        <family val="2"/>
      </rPr>
      <t>d)</t>
    </r>
    <r>
      <rPr>
        <sz val="10"/>
        <color rgb="FF000000"/>
        <rFont val="Arial Narrow"/>
        <family val="2"/>
      </rPr>
      <t xml:space="preserve"> Informe de auditoría sobre a conta xustificativa</t>
    </r>
  </si>
  <si>
    <t>Modalidade de asistencia técnica (art. 40.1)</t>
  </si>
  <si>
    <t>TIPO DE AXUDA (artigo 37.1)</t>
  </si>
  <si>
    <t xml:space="preserve">CEE SOLICITANTE : </t>
  </si>
  <si>
    <t>Nome do/a representante:</t>
  </si>
  <si>
    <t>DATA DE EMISIÓN</t>
  </si>
  <si>
    <t>Lugar e data:</t>
  </si>
  <si>
    <t>TRABALLADOR/A</t>
  </si>
  <si>
    <t>as circunstancias deben coincidir coas indicadas na solicitude de subvención</t>
  </si>
  <si>
    <t>Lugar e data</t>
  </si>
  <si>
    <t xml:space="preserve">OBSERVACIÓNS: </t>
  </si>
  <si>
    <r>
      <t xml:space="preserve">Programa II: </t>
    </r>
    <r>
      <rPr>
        <sz val="12"/>
        <color rgb="FF000000"/>
        <rFont val="Arial Narrow"/>
        <family val="2"/>
        <charset val="1"/>
      </rPr>
      <t xml:space="preserve"> axudas para a creación de postos de traballo, a súa adaptación e asistencia técnica a CEE. </t>
    </r>
  </si>
  <si>
    <r>
      <t xml:space="preserve">Tipo de axuda: </t>
    </r>
    <r>
      <rPr>
        <sz val="12"/>
        <color rgb="FF000000"/>
        <rFont val="Arial Narrow"/>
        <family val="2"/>
        <charset val="1"/>
      </rPr>
      <t xml:space="preserve">Subvención a proxectos de creación de postos de traballo de carácter indefinido en función do investimento en activo fixo </t>
    </r>
  </si>
  <si>
    <t xml:space="preserve">CENTRO DE TRABALLO (Enderezo): </t>
  </si>
  <si>
    <t xml:space="preserve">CONCELLO: </t>
  </si>
  <si>
    <t>marcar as circunstancias que procedan (artigo 39.6,regra 2ª) (SI/NON)</t>
  </si>
  <si>
    <t>DATA  contratación/ transformación</t>
  </si>
  <si>
    <t>TIPO (1)</t>
  </si>
  <si>
    <t>P</t>
  </si>
  <si>
    <t>PC</t>
  </si>
  <si>
    <t>ANUALIDADE 2020 (dende o 1 de xullo ata o 31 de outubro de 2020)</t>
  </si>
  <si>
    <t>TOTAL SEN IVE ANUALIDADE 2021</t>
  </si>
  <si>
    <t>RELACIÓN DE POSTOS DE TRABALLO INDEFINIDOS QUE SE CREAN OU TRANSFORMAN</t>
  </si>
  <si>
    <t>é imprescindible cubrir estes cadros correctamente para que se calcule ben a contía da subención</t>
  </si>
  <si>
    <t>CONTÍA por posto  (I)</t>
  </si>
  <si>
    <t>Total a CONTÍA POR POSTOS CREADOS 2020</t>
  </si>
  <si>
    <t>totala axuda 2021</t>
  </si>
  <si>
    <t>ANUALIDADE 2021 (dende 1 de novembro 2020 ata 30 de xuño de 2021)</t>
  </si>
  <si>
    <t>Total CONTÍA POR POSTOS CREADOS  2021</t>
  </si>
  <si>
    <t>TOTAL AXUDA 2021</t>
  </si>
  <si>
    <t>CONVOCATORIA 2020-2021 (Do 1 de xullo de 2020 a 30 de xuño de 2021</t>
  </si>
  <si>
    <t>total  axuda 2020</t>
  </si>
  <si>
    <t xml:space="preserve">SINATURA DA PERSOA SOLICITANTE/ REPRESENTANTE </t>
  </si>
  <si>
    <t>(F) Física, (S) sensorial , (P) psíquica(cando non ten unha caualificación máis específica), (PC) Parálise cerebral, (I) intelectual, (EM) Enfermidade mental,   (ER) Enfermidades raras</t>
  </si>
  <si>
    <t>importe investimento</t>
  </si>
  <si>
    <t>contía rateada por traballador/a segundo o importe concedido</t>
  </si>
  <si>
    <t>SEXO</t>
  </si>
  <si>
    <t>sexo</t>
  </si>
  <si>
    <t>H</t>
  </si>
  <si>
    <t>M</t>
  </si>
  <si>
    <t>*As celas con este formato conteñen valores despregables</t>
  </si>
  <si>
    <t>RELACIÓN DE ORZAMENTOS OU FACTURAS PRO FORMA</t>
  </si>
  <si>
    <r>
      <t xml:space="preserve">*PARA </t>
    </r>
    <r>
      <rPr>
        <b/>
        <sz val="10"/>
        <color theme="5" tint="-0.249977111117893"/>
        <rFont val="Calibri"/>
        <family val="2"/>
        <charset val="1"/>
      </rPr>
      <t>INSERIR FILAS: colocar o rato en calquera das filas centrais de cada anualidade e facer clik co botón dereito en "Insertar". (</t>
    </r>
    <r>
      <rPr>
        <sz val="10"/>
        <color theme="5" tint="-0.249977111117893"/>
        <rFont val="Calibri"/>
        <family val="2"/>
        <charset val="1"/>
      </rPr>
      <t>De inserir desde os títulos sombreados ou nas filas inmediatas seguintes distorsionaríase o sumatorio)</t>
    </r>
  </si>
  <si>
    <t>IMPORTE AXUDA SOLICITADO</t>
  </si>
  <si>
    <t>TOTAL AXUDA 2020</t>
  </si>
  <si>
    <t>Total CONTÍA POR POSTOS CREADOS 2020-21</t>
  </si>
  <si>
    <t>TOTAL AXUDA 2020-21</t>
  </si>
  <si>
    <t>Orde do 9 de xullo de 2020
 (DOG 23/07/2020)</t>
  </si>
  <si>
    <r>
      <rPr>
        <b/>
        <sz val="11"/>
        <color rgb="FF1003BD"/>
        <rFont val="Arial Narrow"/>
        <family val="2"/>
      </rPr>
      <t>(1) TIPO DE DISCAPACIDADE:</t>
    </r>
    <r>
      <rPr>
        <sz val="11"/>
        <color rgb="FF1003BD"/>
        <rFont val="Arial Narrow"/>
        <family val="2"/>
      </rPr>
      <t xml:space="preserve"> (F) Física, (S) sensorial (P) psíquica(cando non ten unha caualificación máis específica, (PC) Parálise cerebral, (I) intelectual, (EM) Enfermidade mental  (ER) Enfermidades raras</t>
    </r>
  </si>
  <si>
    <r>
      <rPr>
        <b/>
        <sz val="11"/>
        <color rgb="FF1003BD"/>
        <rFont val="Arial Narrow"/>
        <family val="2"/>
      </rPr>
      <t>IMPORTE DA AXUDA:</t>
    </r>
    <r>
      <rPr>
        <sz val="11"/>
        <color rgb="FF1003BD"/>
        <rFont val="Arial Narrow"/>
        <family val="2"/>
      </rPr>
      <t xml:space="preserve"> </t>
    </r>
    <r>
      <rPr>
        <sz val="11"/>
        <color rgb="FF000000"/>
        <rFont val="Arial Narrow"/>
        <family val="2"/>
        <charset val="1"/>
      </rPr>
      <t>tendo en conta o posto creado e o investimento realizado</t>
    </r>
  </si>
  <si>
    <r>
      <rPr>
        <sz val="11"/>
        <color rgb="FF1003BD"/>
        <rFont val="Arial Narrow"/>
        <family val="2"/>
      </rPr>
      <t>CONTÍA POR POSTO(I)</t>
    </r>
    <r>
      <rPr>
        <sz val="11"/>
        <color rgb="FF0000FF"/>
        <rFont val="Arial Narrow"/>
        <family val="2"/>
      </rPr>
      <t>:</t>
    </r>
    <r>
      <rPr>
        <sz val="11"/>
        <color rgb="FFFF0000"/>
        <rFont val="Arial Narrow"/>
        <family val="2"/>
      </rPr>
      <t xml:space="preserve"> </t>
    </r>
    <r>
      <rPr>
        <sz val="11"/>
        <color rgb="FF000000"/>
        <rFont val="Arial Narrow"/>
        <family val="2"/>
        <charset val="1"/>
      </rPr>
      <t xml:space="preserve"> súmaselle á contía base (B) os incentivos adicionais (25%) que procedan das letras C,D,E,F,G,H</t>
    </r>
  </si>
  <si>
    <r>
      <rPr>
        <sz val="11"/>
        <color rgb="FF1003BD"/>
        <rFont val="Arial Narrow"/>
        <family val="2"/>
      </rPr>
      <t>CONTÍA BASE (B</t>
    </r>
    <r>
      <rPr>
        <sz val="11"/>
        <color rgb="FF0000FF"/>
        <rFont val="Arial Narrow"/>
        <family val="2"/>
      </rPr>
      <t xml:space="preserve">): </t>
    </r>
    <r>
      <rPr>
        <sz val="11"/>
        <color rgb="FF000000"/>
        <rFont val="Arial Narrow"/>
        <family val="2"/>
        <charset val="1"/>
      </rPr>
      <t>calcúlase en función da xornada contratada (A)</t>
    </r>
  </si>
  <si>
    <t>TOTAL ORZAMENTO  CONVOCATORIA 2020-2021</t>
  </si>
  <si>
    <t>Nº ORZAMENTO OU FRA. PROFORMA</t>
  </si>
  <si>
    <t>TR341N</t>
  </si>
  <si>
    <t>ANUALIDADE 2020 (gasto a realizar do 1 de xullo ata o 31 de outubro de 2020)</t>
  </si>
  <si>
    <t>ANUALIDADE 2021 (gasto a realizar do 1 de novembro de 2020 ata o 30 de xuño de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</si>
</sst>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#,##0.00\ &quot;€&quot;;\-#,##0.00\ &quot;€&quot;"/>
    <numFmt numFmtId="164" formatCode="0\ %"/>
    <numFmt numFmtId="165" formatCode="0.00\ %"/>
    <numFmt numFmtId="166" formatCode="_-* #,##0.00&quot; €&quot;_-;\-* #,##0.00&quot; €&quot;_-;_-* \-??&quot; €&quot;_-;_-@_-"/>
    <numFmt numFmtId="167" formatCode="_-* #,##0.00\ [$€-456]_-;\-* #,##0.00\ [$€-456]_-;_-* &quot;-&quot;??\ [$€-456]_-;_-@_-"/>
  </numFmts>
  <fonts count="43" x14ac:knownFonts="1">
    <font>
      <sz val="11"/>
      <color rgb="FF000000"/>
      <name val="Calibri"/>
      <family val="2"/>
      <charset val="1"/>
    </font>
    <font>
      <sz val="11"/>
      <color rgb="FF000000"/>
      <name val="Arial Narrow"/>
      <family val="2"/>
      <charset val="1"/>
    </font>
    <font>
      <sz val="10"/>
      <color rgb="FF000000"/>
      <name val="Arial Narrow"/>
      <family val="2"/>
      <charset val="1"/>
    </font>
    <font>
      <sz val="9"/>
      <color rgb="FF000000"/>
      <name val="Arial Narrow"/>
      <family val="2"/>
      <charset val="1"/>
    </font>
    <font>
      <b/>
      <sz val="11"/>
      <color rgb="FF000000"/>
      <name val="Arial Narrow"/>
      <family val="2"/>
      <charset val="1"/>
    </font>
    <font>
      <sz val="11"/>
      <color rgb="FF000000"/>
      <name val="Calibri"/>
      <family val="2"/>
      <charset val="1"/>
    </font>
    <font>
      <b/>
      <sz val="10"/>
      <color rgb="FF000000"/>
      <name val="Arial Narrow"/>
      <family val="2"/>
    </font>
    <font>
      <sz val="8"/>
      <color rgb="FF000000"/>
      <name val="Trebuchet MS"/>
      <family val="2"/>
    </font>
    <font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Arial Narrow"/>
      <family val="2"/>
    </font>
    <font>
      <sz val="11"/>
      <color rgb="FF000000"/>
      <name val="Arial Narrow"/>
      <family val="2"/>
    </font>
    <font>
      <b/>
      <sz val="14"/>
      <color rgb="FF000000"/>
      <name val="Arial Narrow"/>
      <family val="2"/>
      <charset val="1"/>
    </font>
    <font>
      <b/>
      <sz val="11"/>
      <color rgb="FF000000"/>
      <name val="Arial Narrow"/>
      <family val="2"/>
    </font>
    <font>
      <sz val="12"/>
      <color rgb="FF000000"/>
      <name val="Arial Narrow"/>
      <family val="2"/>
      <charset val="1"/>
    </font>
    <font>
      <b/>
      <sz val="11"/>
      <color rgb="FF000000"/>
      <name val="Calibri"/>
      <family val="2"/>
    </font>
    <font>
      <sz val="11"/>
      <color rgb="FF0000FF"/>
      <name val="Arial Narrow"/>
      <family val="2"/>
      <charset val="1"/>
    </font>
    <font>
      <b/>
      <sz val="12"/>
      <color rgb="FF000000"/>
      <name val="Arial Narrow"/>
      <family val="2"/>
      <charset val="1"/>
    </font>
    <font>
      <b/>
      <sz val="11"/>
      <color rgb="FFFF0000"/>
      <name val="Arial Narrow"/>
      <family val="2"/>
      <charset val="1"/>
    </font>
    <font>
      <sz val="11"/>
      <color rgb="FF0000FF"/>
      <name val="Calibri"/>
      <family val="2"/>
      <charset val="1"/>
    </font>
    <font>
      <sz val="10"/>
      <color rgb="FF0000FF"/>
      <name val="Arial Narrow"/>
      <family val="2"/>
      <charset val="1"/>
    </font>
    <font>
      <sz val="11"/>
      <color theme="5" tint="-0.249977111117893"/>
      <name val="Arial Narrow"/>
      <family val="2"/>
      <charset val="1"/>
    </font>
    <font>
      <sz val="11"/>
      <color theme="5" tint="-0.249977111117893"/>
      <name val="Calibri"/>
      <family val="2"/>
      <charset val="1"/>
    </font>
    <font>
      <sz val="10"/>
      <color theme="5" tint="-0.249977111117893"/>
      <name val="Calibri"/>
      <family val="2"/>
      <charset val="1"/>
    </font>
    <font>
      <b/>
      <sz val="10"/>
      <color theme="5" tint="-0.249977111117893"/>
      <name val="Calibri"/>
      <family val="2"/>
      <charset val="1"/>
    </font>
    <font>
      <sz val="10"/>
      <color theme="5" tint="-0.249977111117893"/>
      <name val="Arial Narrow"/>
      <family val="2"/>
      <charset val="1"/>
    </font>
    <font>
      <b/>
      <sz val="11"/>
      <color rgb="FF0000FF"/>
      <name val="Arial Narrow"/>
      <family val="2"/>
      <charset val="1"/>
    </font>
    <font>
      <sz val="11"/>
      <name val="Arial Narrow"/>
      <family val="2"/>
      <charset val="1"/>
    </font>
    <font>
      <sz val="11"/>
      <color rgb="FFFF0000"/>
      <name val="Arial Narrow"/>
      <family val="2"/>
      <charset val="1"/>
    </font>
    <font>
      <b/>
      <sz val="14"/>
      <color theme="5" tint="-0.249977111117893"/>
      <name val="Arial Narrow"/>
      <family val="2"/>
      <charset val="1"/>
    </font>
    <font>
      <b/>
      <sz val="11"/>
      <color theme="5" tint="-0.249977111117893"/>
      <name val="Arial Narrow"/>
      <family val="2"/>
      <charset val="1"/>
    </font>
    <font>
      <sz val="11"/>
      <color rgb="FFFF0000"/>
      <name val="Arial Narrow"/>
      <family val="2"/>
    </font>
    <font>
      <sz val="11"/>
      <color rgb="FF0000FF"/>
      <name val="Arial Narrow"/>
      <family val="2"/>
    </font>
    <font>
      <b/>
      <sz val="11"/>
      <color rgb="FF0000FF"/>
      <name val="Arial Narrow"/>
      <family val="2"/>
    </font>
    <font>
      <b/>
      <sz val="10"/>
      <color rgb="FF0000FF"/>
      <name val="Arial Narrow"/>
      <family val="2"/>
      <charset val="1"/>
    </font>
    <font>
      <b/>
      <sz val="11"/>
      <color rgb="FF1003BD"/>
      <name val="Arial Narrow"/>
      <family val="2"/>
    </font>
    <font>
      <b/>
      <sz val="14"/>
      <color rgb="FF1003BD"/>
      <name val="Arial Narrow"/>
      <family val="2"/>
      <charset val="1"/>
    </font>
    <font>
      <sz val="11"/>
      <color rgb="FF1003BD"/>
      <name val="Arial Narrow"/>
      <family val="2"/>
      <charset val="1"/>
    </font>
    <font>
      <sz val="10"/>
      <color rgb="FF1003BD"/>
      <name val="Arial Narrow"/>
      <family val="2"/>
      <charset val="1"/>
    </font>
    <font>
      <b/>
      <sz val="11"/>
      <name val="Arial Narrow"/>
      <family val="2"/>
    </font>
    <font>
      <b/>
      <sz val="11"/>
      <color theme="5" tint="-0.249977111117893"/>
      <name val="Arial Narrow"/>
      <family val="2"/>
    </font>
    <font>
      <sz val="11"/>
      <color rgb="FF1003BD"/>
      <name val="Arial Narrow"/>
      <family val="2"/>
    </font>
    <font>
      <b/>
      <sz val="9"/>
      <color rgb="FF1003BD"/>
      <name val="Arial Narrow"/>
      <family val="2"/>
    </font>
  </fonts>
  <fills count="14">
    <fill>
      <patternFill patternType="none"/>
    </fill>
    <fill>
      <patternFill patternType="gray125"/>
    </fill>
    <fill>
      <patternFill patternType="solid">
        <fgColor rgb="FFB9CDE5"/>
        <bgColor rgb="FFC0C0C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DCE6F2"/>
      </patternFill>
    </fill>
    <fill>
      <patternFill patternType="solid">
        <fgColor theme="4" tint="0.39997558519241921"/>
        <bgColor rgb="FFC0C0C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C0C0C0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4" tint="0.59999389629810485"/>
        <bgColor rgb="FFDBE5F1"/>
      </patternFill>
    </fill>
    <fill>
      <patternFill patternType="solid">
        <fgColor theme="4" tint="0.79998168889431442"/>
        <bgColor rgb="FFC0C0C0"/>
      </patternFill>
    </fill>
    <fill>
      <patternFill patternType="solid">
        <fgColor theme="3" tint="0.59999389629810485"/>
        <bgColor rgb="FFC0C0C0"/>
      </patternFill>
    </fill>
    <fill>
      <gradientFill degree="90">
        <stop position="0">
          <color theme="4" tint="0.80001220740379042"/>
        </stop>
        <stop position="1">
          <color theme="4"/>
        </stop>
      </gradientFill>
    </fill>
  </fills>
  <borders count="81">
    <border>
      <left/>
      <right/>
      <top/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double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double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double">
        <color theme="0" tint="-0.34998626667073579"/>
      </top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 style="thin">
        <color theme="0" tint="-0.34998626667073579"/>
      </left>
      <right/>
      <top style="double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double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/>
      <bottom style="thin">
        <color rgb="FF808080"/>
      </bottom>
      <diagonal/>
    </border>
    <border>
      <left/>
      <right style="medium">
        <color indexed="64"/>
      </right>
      <top/>
      <bottom style="thin">
        <color rgb="FF808080"/>
      </bottom>
      <diagonal/>
    </border>
    <border>
      <left/>
      <right style="thin">
        <color rgb="FF808080"/>
      </right>
      <top/>
      <bottom/>
      <diagonal/>
    </border>
    <border>
      <left/>
      <right/>
      <top style="thin">
        <color rgb="FF808080"/>
      </top>
      <bottom/>
      <diagonal/>
    </border>
    <border>
      <left style="medium">
        <color indexed="64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medium">
        <color indexed="64"/>
      </right>
      <top style="thin">
        <color rgb="FF808080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rgb="FF808080"/>
      </right>
      <top/>
      <bottom/>
      <diagonal/>
    </border>
    <border>
      <left style="thin">
        <color rgb="FF808080"/>
      </left>
      <right style="medium">
        <color indexed="64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 style="medium">
        <color indexed="64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medium">
        <color indexed="64"/>
      </right>
      <top/>
      <bottom style="thin">
        <color rgb="FF808080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indexed="64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medium">
        <color indexed="64"/>
      </right>
      <top style="thin">
        <color rgb="FF808080"/>
      </top>
      <bottom style="thin">
        <color rgb="FF808080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indexed="64"/>
      </left>
      <right/>
      <top style="double">
        <color auto="1"/>
      </top>
      <bottom style="double">
        <color auto="1"/>
      </bottom>
      <diagonal/>
    </border>
    <border>
      <left/>
      <right style="medium">
        <color indexed="64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rgb="FF808080"/>
      </right>
      <top style="thin">
        <color rgb="FF808080"/>
      </top>
      <bottom style="double">
        <color auto="1"/>
      </bottom>
      <diagonal/>
    </border>
    <border>
      <left style="medium">
        <color indexed="64"/>
      </left>
      <right/>
      <top style="double">
        <color auto="1"/>
      </top>
      <bottom style="medium">
        <color indexed="64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double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theme="0" tint="-0.34998626667073579"/>
      </top>
      <bottom/>
      <diagonal/>
    </border>
    <border>
      <left/>
      <right style="medium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3">
    <xf numFmtId="0" fontId="0" fillId="0" borderId="0"/>
    <xf numFmtId="166" fontId="5" fillId="0" borderId="0" applyBorder="0" applyProtection="0"/>
    <xf numFmtId="164" fontId="5" fillId="0" borderId="0" applyBorder="0" applyProtection="0"/>
  </cellStyleXfs>
  <cellXfs count="268">
    <xf numFmtId="0" fontId="0" fillId="0" borderId="0" xfId="0"/>
    <xf numFmtId="0" fontId="7" fillId="0" borderId="0" xfId="0" applyFont="1" applyAlignment="1">
      <alignment vertical="center"/>
    </xf>
    <xf numFmtId="0" fontId="0" fillId="0" borderId="0" xfId="0" applyFill="1"/>
    <xf numFmtId="0" fontId="10" fillId="0" borderId="0" xfId="0" applyFont="1" applyBorder="1" applyAlignment="1">
      <alignment horizontal="left" vertical="center"/>
    </xf>
    <xf numFmtId="0" fontId="11" fillId="3" borderId="0" xfId="0" applyFont="1" applyFill="1"/>
    <xf numFmtId="0" fontId="11" fillId="4" borderId="0" xfId="0" applyFont="1" applyFill="1"/>
    <xf numFmtId="0" fontId="11" fillId="0" borderId="0" xfId="0" applyFont="1"/>
    <xf numFmtId="0" fontId="1" fillId="0" borderId="10" xfId="0" applyFont="1" applyBorder="1" applyProtection="1">
      <protection locked="0"/>
    </xf>
    <xf numFmtId="14" fontId="1" fillId="0" borderId="10" xfId="0" applyNumberFormat="1" applyFont="1" applyBorder="1" applyProtection="1">
      <protection locked="0"/>
    </xf>
    <xf numFmtId="4" fontId="1" fillId="0" borderId="10" xfId="0" applyNumberFormat="1" applyFont="1" applyBorder="1" applyProtection="1">
      <protection locked="0"/>
    </xf>
    <xf numFmtId="1" fontId="1" fillId="0" borderId="10" xfId="0" applyNumberFormat="1" applyFont="1" applyBorder="1" applyProtection="1">
      <protection locked="0"/>
    </xf>
    <xf numFmtId="0" fontId="11" fillId="0" borderId="0" xfId="0" applyFont="1" applyFill="1"/>
    <xf numFmtId="0" fontId="1" fillId="0" borderId="0" xfId="0" applyFont="1" applyProtection="1">
      <protection locked="0"/>
    </xf>
    <xf numFmtId="167" fontId="1" fillId="0" borderId="10" xfId="1" applyNumberFormat="1" applyFont="1" applyBorder="1" applyProtection="1">
      <protection locked="0"/>
    </xf>
    <xf numFmtId="7" fontId="1" fillId="0" borderId="10" xfId="1" applyNumberFormat="1" applyFont="1" applyBorder="1" applyProtection="1">
      <protection locked="0"/>
    </xf>
    <xf numFmtId="0" fontId="4" fillId="0" borderId="0" xfId="0" applyFont="1" applyAlignment="1" applyProtection="1">
      <alignment vertical="center"/>
    </xf>
    <xf numFmtId="0" fontId="1" fillId="0" borderId="0" xfId="0" applyFont="1" applyProtection="1"/>
    <xf numFmtId="0" fontId="1" fillId="0" borderId="15" xfId="0" applyFont="1" applyBorder="1" applyProtection="1"/>
    <xf numFmtId="0" fontId="15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/>
    <xf numFmtId="0" fontId="4" fillId="7" borderId="13" xfId="0" applyFont="1" applyFill="1" applyBorder="1" applyAlignment="1" applyProtection="1">
      <alignment horizontal="right"/>
    </xf>
    <xf numFmtId="0" fontId="4" fillId="7" borderId="14" xfId="0" applyFont="1" applyFill="1" applyBorder="1" applyAlignment="1" applyProtection="1">
      <alignment horizontal="right"/>
    </xf>
    <xf numFmtId="0" fontId="4" fillId="7" borderId="22" xfId="0" applyFont="1" applyFill="1" applyBorder="1" applyAlignment="1" applyProtection="1">
      <alignment horizontal="right"/>
    </xf>
    <xf numFmtId="0" fontId="1" fillId="0" borderId="0" xfId="0" applyFont="1" applyAlignment="1" applyProtection="1">
      <alignment wrapText="1"/>
    </xf>
    <xf numFmtId="0" fontId="4" fillId="0" borderId="0" xfId="0" applyFont="1" applyProtection="1"/>
    <xf numFmtId="0" fontId="4" fillId="8" borderId="10" xfId="0" applyFont="1" applyFill="1" applyBorder="1" applyAlignment="1" applyProtection="1">
      <alignment vertical="center"/>
    </xf>
    <xf numFmtId="0" fontId="4" fillId="8" borderId="10" xfId="0" applyFont="1" applyFill="1" applyBorder="1" applyAlignment="1" applyProtection="1">
      <alignment horizontal="right" vertical="center"/>
    </xf>
    <xf numFmtId="166" fontId="4" fillId="8" borderId="10" xfId="1" applyFont="1" applyFill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" fillId="0" borderId="0" xfId="0" applyFont="1" applyFill="1" applyProtection="1"/>
    <xf numFmtId="166" fontId="1" fillId="0" borderId="0" xfId="1" applyFont="1" applyProtection="1"/>
    <xf numFmtId="0" fontId="1" fillId="0" borderId="0" xfId="0" applyFont="1" applyBorder="1" applyProtection="1"/>
    <xf numFmtId="0" fontId="1" fillId="7" borderId="2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0" fillId="0" borderId="0" xfId="0" applyFont="1" applyBorder="1" applyProtection="1"/>
    <xf numFmtId="0" fontId="2" fillId="0" borderId="0" xfId="0" applyFont="1" applyProtection="1"/>
    <xf numFmtId="0" fontId="17" fillId="0" borderId="0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/>
    <xf numFmtId="0" fontId="17" fillId="0" borderId="0" xfId="0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/>
    <xf numFmtId="0" fontId="4" fillId="7" borderId="13" xfId="0" applyFont="1" applyFill="1" applyBorder="1" applyAlignment="1" applyProtection="1">
      <alignment horizontal="right" vertical="center"/>
    </xf>
    <xf numFmtId="0" fontId="4" fillId="7" borderId="14" xfId="0" applyFont="1" applyFill="1" applyBorder="1" applyAlignment="1" applyProtection="1">
      <alignment horizontal="right" vertical="center"/>
    </xf>
    <xf numFmtId="0" fontId="4" fillId="7" borderId="23" xfId="0" applyFont="1" applyFill="1" applyBorder="1" applyAlignment="1" applyProtection="1">
      <alignment horizontal="right" vertical="center"/>
    </xf>
    <xf numFmtId="0" fontId="0" fillId="0" borderId="0" xfId="0" applyFont="1" applyProtection="1"/>
    <xf numFmtId="0" fontId="0" fillId="0" borderId="0" xfId="0" applyFont="1" applyFill="1" applyProtection="1"/>
    <xf numFmtId="0" fontId="1" fillId="0" borderId="5" xfId="2" applyNumberFormat="1" applyFont="1" applyBorder="1" applyAlignment="1" applyProtection="1">
      <alignment horizontal="left" vertical="center" wrapText="1"/>
      <protection locked="0"/>
    </xf>
    <xf numFmtId="165" fontId="1" fillId="0" borderId="5" xfId="2" applyNumberFormat="1" applyFont="1" applyBorder="1" applyAlignment="1" applyProtection="1">
      <alignment horizontal="left" vertical="center" wrapText="1"/>
      <protection locked="0"/>
    </xf>
    <xf numFmtId="165" fontId="1" fillId="0" borderId="5" xfId="2" applyNumberFormat="1" applyFont="1" applyBorder="1" applyAlignment="1" applyProtection="1">
      <alignment horizontal="center" vertical="center" wrapText="1"/>
      <protection locked="0"/>
    </xf>
    <xf numFmtId="14" fontId="1" fillId="0" borderId="5" xfId="2" applyNumberFormat="1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10" fontId="1" fillId="0" borderId="5" xfId="2" applyNumberFormat="1" applyFont="1" applyFill="1" applyBorder="1" applyAlignment="1" applyProtection="1">
      <alignment horizontal="center" vertical="center" wrapText="1"/>
      <protection locked="0"/>
    </xf>
    <xf numFmtId="3" fontId="1" fillId="10" borderId="5" xfId="0" applyNumberFormat="1" applyFont="1" applyFill="1" applyBorder="1" applyAlignment="1" applyProtection="1">
      <alignment horizontal="center" vertical="center" wrapText="1"/>
    </xf>
    <xf numFmtId="4" fontId="1" fillId="10" borderId="5" xfId="0" applyNumberFormat="1" applyFont="1" applyFill="1" applyBorder="1" applyAlignment="1" applyProtection="1">
      <alignment horizontal="center" vertical="center" wrapText="1"/>
    </xf>
    <xf numFmtId="4" fontId="1" fillId="6" borderId="11" xfId="0" applyNumberFormat="1" applyFont="1" applyFill="1" applyBorder="1" applyAlignment="1" applyProtection="1">
      <alignment horizontal="center" vertical="center" wrapText="1"/>
    </xf>
    <xf numFmtId="165" fontId="1" fillId="0" borderId="2" xfId="2" applyNumberFormat="1" applyFont="1" applyBorder="1" applyAlignment="1" applyProtection="1">
      <alignment horizontal="left" vertical="center" wrapText="1"/>
      <protection locked="0"/>
    </xf>
    <xf numFmtId="165" fontId="1" fillId="0" borderId="2" xfId="2" applyNumberFormat="1" applyFont="1" applyBorder="1" applyAlignment="1" applyProtection="1">
      <alignment horizontal="center" vertical="center" wrapText="1"/>
      <protection locked="0"/>
    </xf>
    <xf numFmtId="14" fontId="1" fillId="0" borderId="2" xfId="2" applyNumberFormat="1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/>
    <xf numFmtId="0" fontId="0" fillId="0" borderId="0" xfId="0" applyFont="1" applyBorder="1" applyAlignment="1" applyProtection="1">
      <alignment vertical="center"/>
    </xf>
    <xf numFmtId="0" fontId="8" fillId="0" borderId="0" xfId="0" applyFont="1" applyProtection="1"/>
    <xf numFmtId="0" fontId="21" fillId="0" borderId="0" xfId="0" applyFont="1" applyBorder="1" applyAlignment="1" applyProtection="1"/>
    <xf numFmtId="0" fontId="22" fillId="0" borderId="0" xfId="0" applyFont="1" applyBorder="1" applyAlignment="1" applyProtection="1"/>
    <xf numFmtId="0" fontId="0" fillId="0" borderId="0" xfId="0" applyFont="1" applyAlignment="1" applyProtection="1">
      <alignment wrapText="1"/>
    </xf>
    <xf numFmtId="0" fontId="4" fillId="4" borderId="6" xfId="0" applyFont="1" applyFill="1" applyBorder="1" applyAlignment="1" applyProtection="1">
      <alignment vertical="center" wrapText="1"/>
    </xf>
    <xf numFmtId="0" fontId="4" fillId="4" borderId="7" xfId="0" applyFont="1" applyFill="1" applyBorder="1" applyAlignment="1" applyProtection="1">
      <alignment vertical="center" wrapText="1"/>
    </xf>
    <xf numFmtId="0" fontId="4" fillId="4" borderId="6" xfId="0" applyFont="1" applyFill="1" applyBorder="1" applyAlignment="1" applyProtection="1">
      <alignment horizontal="right" vertical="center"/>
    </xf>
    <xf numFmtId="166" fontId="4" fillId="4" borderId="7" xfId="1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left" vertical="top" wrapText="1"/>
    </xf>
    <xf numFmtId="0" fontId="25" fillId="0" borderId="0" xfId="0" applyFont="1" applyBorder="1" applyAlignment="1" applyProtection="1"/>
    <xf numFmtId="0" fontId="23" fillId="0" borderId="0" xfId="0" applyFont="1" applyBorder="1" applyAlignment="1" applyProtection="1"/>
    <xf numFmtId="0" fontId="17" fillId="0" borderId="0" xfId="0" applyFont="1" applyFill="1" applyBorder="1" applyAlignment="1" applyProtection="1">
      <alignment vertical="center"/>
    </xf>
    <xf numFmtId="0" fontId="1" fillId="0" borderId="21" xfId="0" applyFont="1" applyBorder="1" applyAlignment="1" applyProtection="1">
      <alignment horizontal="center"/>
      <protection locked="0"/>
    </xf>
    <xf numFmtId="0" fontId="1" fillId="6" borderId="2" xfId="0" applyFont="1" applyFill="1" applyBorder="1" applyAlignment="1" applyProtection="1">
      <alignment horizontal="center" vertical="center" wrapText="1"/>
    </xf>
    <xf numFmtId="0" fontId="18" fillId="0" borderId="15" xfId="0" applyFont="1" applyFill="1" applyBorder="1" applyAlignment="1" applyProtection="1">
      <alignment vertical="center" wrapText="1"/>
    </xf>
    <xf numFmtId="0" fontId="4" fillId="7" borderId="22" xfId="0" applyFont="1" applyFill="1" applyBorder="1" applyAlignment="1" applyProtection="1"/>
    <xf numFmtId="0" fontId="1" fillId="0" borderId="28" xfId="0" applyFont="1" applyBorder="1" applyProtection="1"/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left" vertical="center"/>
    </xf>
    <xf numFmtId="0" fontId="1" fillId="6" borderId="29" xfId="0" applyFont="1" applyFill="1" applyBorder="1" applyAlignment="1" applyProtection="1">
      <alignment horizontal="center" vertical="center" wrapText="1"/>
    </xf>
    <xf numFmtId="4" fontId="20" fillId="0" borderId="51" xfId="0" applyNumberFormat="1" applyFont="1" applyFill="1" applyBorder="1" applyAlignment="1" applyProtection="1">
      <alignment horizontal="center" vertical="center" wrapText="1"/>
      <protection locked="0"/>
    </xf>
    <xf numFmtId="4" fontId="20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20" fillId="0" borderId="52" xfId="0" applyNumberFormat="1" applyFont="1" applyFill="1" applyBorder="1" applyAlignment="1" applyProtection="1">
      <alignment horizontal="center" vertical="center" wrapText="1"/>
      <protection locked="0"/>
    </xf>
    <xf numFmtId="4" fontId="21" fillId="11" borderId="18" xfId="0" applyNumberFormat="1" applyFont="1" applyFill="1" applyBorder="1" applyAlignment="1" applyProtection="1">
      <alignment horizontal="center" vertical="center" wrapText="1"/>
    </xf>
    <xf numFmtId="4" fontId="21" fillId="11" borderId="29" xfId="0" applyNumberFormat="1" applyFont="1" applyFill="1" applyBorder="1" applyAlignment="1" applyProtection="1">
      <alignment horizontal="center" vertical="center" wrapText="1"/>
    </xf>
    <xf numFmtId="4" fontId="30" fillId="12" borderId="56" xfId="0" applyNumberFormat="1" applyFont="1" applyFill="1" applyBorder="1" applyAlignment="1" applyProtection="1">
      <alignment horizontal="center" vertical="center" wrapText="1"/>
    </xf>
    <xf numFmtId="4" fontId="20" fillId="0" borderId="48" xfId="0" applyNumberFormat="1" applyFont="1" applyFill="1" applyBorder="1" applyAlignment="1" applyProtection="1">
      <alignment horizontal="center" vertical="center" wrapText="1"/>
      <protection locked="0"/>
    </xf>
    <xf numFmtId="4" fontId="20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20" fillId="0" borderId="49" xfId="0" applyNumberFormat="1" applyFont="1" applyFill="1" applyBorder="1" applyAlignment="1" applyProtection="1">
      <alignment horizontal="center" vertical="center" wrapText="1"/>
      <protection locked="0"/>
    </xf>
    <xf numFmtId="4" fontId="21" fillId="11" borderId="57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/>
    </xf>
    <xf numFmtId="0" fontId="4" fillId="0" borderId="61" xfId="0" applyFont="1" applyFill="1" applyBorder="1" applyAlignment="1" applyProtection="1">
      <alignment vertical="center"/>
    </xf>
    <xf numFmtId="0" fontId="4" fillId="0" borderId="61" xfId="0" applyFont="1" applyFill="1" applyBorder="1" applyAlignment="1" applyProtection="1">
      <alignment vertical="center" wrapText="1"/>
    </xf>
    <xf numFmtId="0" fontId="13" fillId="0" borderId="61" xfId="0" applyFont="1" applyFill="1" applyBorder="1" applyAlignment="1" applyProtection="1">
      <alignment horizontal="right" vertical="center"/>
    </xf>
    <xf numFmtId="0" fontId="11" fillId="0" borderId="61" xfId="0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center" vertical="center" wrapText="1"/>
    </xf>
    <xf numFmtId="4" fontId="4" fillId="0" borderId="0" xfId="0" applyNumberFormat="1" applyFont="1" applyFill="1" applyBorder="1" applyAlignment="1" applyProtection="1">
      <alignment vertical="center" wrapText="1"/>
    </xf>
    <xf numFmtId="4" fontId="4" fillId="0" borderId="0" xfId="0" applyNumberFormat="1" applyFont="1" applyFill="1" applyBorder="1" applyAlignment="1" applyProtection="1">
      <alignment horizontal="right" vertical="center"/>
    </xf>
    <xf numFmtId="0" fontId="4" fillId="0" borderId="53" xfId="0" applyFont="1" applyFill="1" applyBorder="1" applyAlignment="1" applyProtection="1">
      <alignment vertical="center"/>
    </xf>
    <xf numFmtId="0" fontId="4" fillId="0" borderId="53" xfId="0" applyFont="1" applyFill="1" applyBorder="1" applyAlignment="1" applyProtection="1">
      <alignment vertical="center" wrapText="1"/>
    </xf>
    <xf numFmtId="0" fontId="13" fillId="0" borderId="53" xfId="0" applyFont="1" applyFill="1" applyBorder="1" applyAlignment="1" applyProtection="1">
      <alignment horizontal="right" vertical="center"/>
    </xf>
    <xf numFmtId="0" fontId="11" fillId="0" borderId="53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13" fillId="0" borderId="0" xfId="0" applyFont="1" applyFill="1" applyBorder="1" applyAlignment="1" applyProtection="1">
      <alignment horizontal="right" vertical="center"/>
    </xf>
    <xf numFmtId="0" fontId="11" fillId="0" borderId="0" xfId="0" applyFont="1" applyFill="1" applyBorder="1" applyAlignment="1" applyProtection="1">
      <alignment horizontal="right" vertical="center"/>
    </xf>
    <xf numFmtId="0" fontId="1" fillId="0" borderId="31" xfId="0" applyFont="1" applyBorder="1" applyAlignment="1" applyProtection="1"/>
    <xf numFmtId="0" fontId="1" fillId="0" borderId="21" xfId="0" applyFont="1" applyBorder="1" applyAlignment="1" applyProtection="1"/>
    <xf numFmtId="0" fontId="1" fillId="0" borderId="26" xfId="0" applyFont="1" applyBorder="1" applyAlignment="1" applyProtection="1">
      <alignment vertical="top"/>
    </xf>
    <xf numFmtId="0" fontId="1" fillId="0" borderId="0" xfId="0" applyFont="1" applyFill="1" applyBorder="1" applyAlignment="1" applyProtection="1"/>
    <xf numFmtId="0" fontId="1" fillId="7" borderId="29" xfId="0" applyFont="1" applyFill="1" applyBorder="1" applyAlignment="1" applyProtection="1">
      <alignment horizontal="center" vertical="center" wrapText="1"/>
    </xf>
    <xf numFmtId="0" fontId="1" fillId="5" borderId="29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vertical="top"/>
    </xf>
    <xf numFmtId="0" fontId="1" fillId="0" borderId="27" xfId="0" applyFont="1" applyBorder="1" applyAlignment="1" applyProtection="1">
      <alignment vertical="top"/>
    </xf>
    <xf numFmtId="0" fontId="1" fillId="0" borderId="32" xfId="0" applyFont="1" applyBorder="1" applyAlignment="1" applyProtection="1"/>
    <xf numFmtId="0" fontId="1" fillId="0" borderId="28" xfId="0" applyFont="1" applyBorder="1" applyAlignment="1" applyProtection="1"/>
    <xf numFmtId="0" fontId="1" fillId="7" borderId="63" xfId="0" applyFont="1" applyFill="1" applyBorder="1" applyAlignment="1" applyProtection="1">
      <alignment vertical="center"/>
    </xf>
    <xf numFmtId="0" fontId="1" fillId="0" borderId="64" xfId="0" applyFont="1" applyBorder="1" applyAlignment="1" applyProtection="1">
      <alignment vertical="center"/>
      <protection locked="0"/>
    </xf>
    <xf numFmtId="0" fontId="1" fillId="0" borderId="62" xfId="0" applyFont="1" applyBorder="1" applyAlignment="1" applyProtection="1">
      <alignment vertical="top"/>
      <protection locked="0"/>
    </xf>
    <xf numFmtId="0" fontId="0" fillId="0" borderId="0" xfId="0" applyFont="1" applyFill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27" fillId="0" borderId="0" xfId="0" applyFont="1" applyFill="1" applyBorder="1" applyAlignment="1" applyProtection="1">
      <alignment vertical="center" wrapText="1"/>
    </xf>
    <xf numFmtId="0" fontId="28" fillId="0" borderId="0" xfId="0" applyFont="1" applyFill="1" applyBorder="1" applyAlignment="1" applyProtection="1">
      <alignment wrapText="1"/>
    </xf>
    <xf numFmtId="0" fontId="1" fillId="4" borderId="2" xfId="0" applyFont="1" applyFill="1" applyBorder="1" applyAlignment="1" applyProtection="1">
      <alignment horizontal="center" vertical="center" wrapText="1"/>
    </xf>
    <xf numFmtId="4" fontId="11" fillId="0" borderId="61" xfId="0" applyNumberFormat="1" applyFont="1" applyFill="1" applyBorder="1" applyAlignment="1" applyProtection="1">
      <alignment horizontal="center" vertical="center" wrapText="1"/>
    </xf>
    <xf numFmtId="4" fontId="26" fillId="12" borderId="53" xfId="0" applyNumberFormat="1" applyFont="1" applyFill="1" applyBorder="1" applyAlignment="1" applyProtection="1">
      <alignment horizontal="center" vertical="center" wrapText="1"/>
    </xf>
    <xf numFmtId="0" fontId="26" fillId="12" borderId="53" xfId="0" applyFont="1" applyFill="1" applyBorder="1" applyAlignment="1" applyProtection="1">
      <alignment vertical="center"/>
    </xf>
    <xf numFmtId="0" fontId="26" fillId="12" borderId="53" xfId="0" applyFont="1" applyFill="1" applyBorder="1" applyAlignment="1" applyProtection="1">
      <alignment vertical="center" wrapText="1"/>
    </xf>
    <xf numFmtId="0" fontId="26" fillId="12" borderId="53" xfId="0" applyFont="1" applyFill="1" applyBorder="1" applyAlignment="1" applyProtection="1">
      <alignment horizontal="right" vertical="center"/>
    </xf>
    <xf numFmtId="4" fontId="34" fillId="12" borderId="54" xfId="0" applyNumberFormat="1" applyFont="1" applyFill="1" applyBorder="1" applyAlignment="1" applyProtection="1">
      <alignment vertical="center" wrapText="1"/>
    </xf>
    <xf numFmtId="4" fontId="34" fillId="12" borderId="53" xfId="0" applyNumberFormat="1" applyFont="1" applyFill="1" applyBorder="1" applyAlignment="1" applyProtection="1">
      <alignment vertical="center" wrapText="1"/>
    </xf>
    <xf numFmtId="0" fontId="16" fillId="12" borderId="53" xfId="0" applyFont="1" applyFill="1" applyBorder="1" applyAlignment="1" applyProtection="1">
      <alignment horizontal="right" vertical="center"/>
    </xf>
    <xf numFmtId="4" fontId="26" fillId="12" borderId="58" xfId="0" applyNumberFormat="1" applyFont="1" applyFill="1" applyBorder="1" applyAlignment="1" applyProtection="1">
      <alignment vertical="center" wrapText="1"/>
    </xf>
    <xf numFmtId="4" fontId="26" fillId="12" borderId="59" xfId="0" applyNumberFormat="1" applyFont="1" applyFill="1" applyBorder="1" applyAlignment="1" applyProtection="1">
      <alignment vertical="center" wrapText="1"/>
    </xf>
    <xf numFmtId="4" fontId="26" fillId="12" borderId="60" xfId="0" applyNumberFormat="1" applyFont="1" applyFill="1" applyBorder="1" applyAlignment="1" applyProtection="1">
      <alignment horizontal="right" vertical="center"/>
    </xf>
    <xf numFmtId="0" fontId="32" fillId="0" borderId="0" xfId="0" applyFont="1" applyBorder="1" applyAlignment="1" applyProtection="1">
      <alignment vertical="center" wrapText="1"/>
    </xf>
    <xf numFmtId="0" fontId="20" fillId="9" borderId="30" xfId="0" applyFont="1" applyFill="1" applyBorder="1" applyAlignment="1" applyProtection="1">
      <alignment horizontal="center" vertical="center"/>
    </xf>
    <xf numFmtId="0" fontId="1" fillId="7" borderId="31" xfId="0" applyFont="1" applyFill="1" applyBorder="1" applyAlignment="1" applyProtection="1">
      <alignment vertical="center"/>
    </xf>
    <xf numFmtId="0" fontId="1" fillId="7" borderId="32" xfId="0" applyFont="1" applyFill="1" applyBorder="1" applyAlignment="1" applyProtection="1">
      <alignment vertical="center"/>
    </xf>
    <xf numFmtId="0" fontId="11" fillId="0" borderId="71" xfId="0" applyFont="1" applyBorder="1" applyAlignment="1" applyProtection="1"/>
    <xf numFmtId="0" fontId="0" fillId="0" borderId="72" xfId="0" applyFont="1" applyBorder="1" applyProtection="1"/>
    <xf numFmtId="0" fontId="1" fillId="0" borderId="72" xfId="0" applyFont="1" applyBorder="1" applyAlignment="1" applyProtection="1"/>
    <xf numFmtId="0" fontId="1" fillId="0" borderId="73" xfId="0" applyFont="1" applyBorder="1" applyAlignment="1" applyProtection="1"/>
    <xf numFmtId="0" fontId="11" fillId="0" borderId="74" xfId="0" applyFont="1" applyBorder="1" applyAlignment="1" applyProtection="1"/>
    <xf numFmtId="0" fontId="1" fillId="0" borderId="75" xfId="0" applyFont="1" applyBorder="1" applyProtection="1"/>
    <xf numFmtId="0" fontId="11" fillId="0" borderId="76" xfId="0" applyFont="1" applyBorder="1" applyAlignment="1" applyProtection="1">
      <alignment vertical="center"/>
    </xf>
    <xf numFmtId="0" fontId="0" fillId="0" borderId="77" xfId="0" applyFont="1" applyBorder="1" applyProtection="1"/>
    <xf numFmtId="0" fontId="1" fillId="0" borderId="77" xfId="0" applyFont="1" applyBorder="1" applyAlignment="1" applyProtection="1">
      <alignment vertical="center"/>
    </xf>
    <xf numFmtId="0" fontId="1" fillId="0" borderId="78" xfId="0" applyFont="1" applyBorder="1" applyAlignment="1" applyProtection="1">
      <alignment vertical="center"/>
    </xf>
    <xf numFmtId="4" fontId="26" fillId="12" borderId="55" xfId="0" applyNumberFormat="1" applyFont="1" applyFill="1" applyBorder="1" applyAlignment="1" applyProtection="1">
      <alignment horizontal="right" vertical="center"/>
    </xf>
    <xf numFmtId="0" fontId="35" fillId="13" borderId="13" xfId="0" applyFont="1" applyFill="1" applyBorder="1" applyAlignment="1" applyProtection="1">
      <alignment horizontal="left" wrapText="1"/>
    </xf>
    <xf numFmtId="0" fontId="37" fillId="9" borderId="1" xfId="0" applyFont="1" applyFill="1" applyBorder="1" applyAlignment="1" applyProtection="1">
      <alignment horizontal="left" vertical="center"/>
    </xf>
    <xf numFmtId="0" fontId="38" fillId="9" borderId="2" xfId="0" applyFont="1" applyFill="1" applyBorder="1" applyAlignment="1" applyProtection="1">
      <alignment horizontal="center" vertical="center" wrapText="1"/>
    </xf>
    <xf numFmtId="4" fontId="39" fillId="0" borderId="56" xfId="0" applyNumberFormat="1" applyFont="1" applyFill="1" applyBorder="1" applyAlignment="1" applyProtection="1">
      <alignment horizontal="center" vertical="center" wrapText="1"/>
    </xf>
    <xf numFmtId="4" fontId="13" fillId="0" borderId="0" xfId="0" applyNumberFormat="1" applyFont="1" applyFill="1" applyBorder="1" applyAlignment="1" applyProtection="1">
      <alignment horizontal="right" vertical="center"/>
    </xf>
    <xf numFmtId="4" fontId="40" fillId="0" borderId="0" xfId="0" applyNumberFormat="1" applyFont="1" applyFill="1" applyBorder="1" applyAlignment="1" applyProtection="1">
      <alignment horizontal="center" vertical="center" wrapText="1"/>
    </xf>
    <xf numFmtId="0" fontId="40" fillId="0" borderId="0" xfId="0" applyFont="1" applyFill="1" applyProtection="1"/>
    <xf numFmtId="0" fontId="13" fillId="0" borderId="0" xfId="0" applyFont="1" applyFill="1" applyBorder="1" applyProtection="1"/>
    <xf numFmtId="0" fontId="13" fillId="0" borderId="53" xfId="0" applyFont="1" applyFill="1" applyBorder="1" applyAlignment="1" applyProtection="1">
      <alignment vertical="center" wrapText="1"/>
    </xf>
    <xf numFmtId="4" fontId="40" fillId="0" borderId="56" xfId="0" applyNumberFormat="1" applyFont="1" applyFill="1" applyBorder="1" applyAlignment="1" applyProtection="1">
      <alignment horizontal="center" vertical="center" wrapText="1"/>
    </xf>
    <xf numFmtId="0" fontId="1" fillId="8" borderId="10" xfId="0" applyFont="1" applyFill="1" applyBorder="1" applyAlignment="1" applyProtection="1">
      <alignment horizontal="center" vertical="center" wrapText="1"/>
    </xf>
    <xf numFmtId="166" fontId="1" fillId="8" borderId="10" xfId="1" applyFont="1" applyFill="1" applyBorder="1" applyAlignment="1" applyProtection="1">
      <alignment horizontal="center" vertical="center" wrapText="1"/>
    </xf>
    <xf numFmtId="0" fontId="1" fillId="8" borderId="10" xfId="0" applyFont="1" applyFill="1" applyBorder="1" applyAlignment="1" applyProtection="1">
      <alignment vertical="center" wrapText="1"/>
    </xf>
    <xf numFmtId="0" fontId="1" fillId="3" borderId="14" xfId="0" applyFont="1" applyFill="1" applyBorder="1" applyAlignment="1" applyProtection="1">
      <alignment horizontal="left"/>
    </xf>
    <xf numFmtId="0" fontId="1" fillId="3" borderId="14" xfId="0" applyFont="1" applyFill="1" applyBorder="1" applyAlignment="1" applyProtection="1"/>
    <xf numFmtId="0" fontId="4" fillId="7" borderId="79" xfId="0" applyFont="1" applyFill="1" applyBorder="1" applyAlignment="1" applyProtection="1">
      <alignment horizontal="right"/>
    </xf>
    <xf numFmtId="0" fontId="1" fillId="3" borderId="80" xfId="0" applyFont="1" applyFill="1" applyBorder="1" applyAlignment="1" applyProtection="1"/>
    <xf numFmtId="0" fontId="12" fillId="0" borderId="0" xfId="0" applyFont="1" applyFill="1" applyBorder="1" applyAlignment="1" applyProtection="1">
      <alignment horizontal="center"/>
    </xf>
    <xf numFmtId="0" fontId="36" fillId="4" borderId="0" xfId="0" applyFont="1" applyFill="1" applyBorder="1" applyAlignment="1" applyProtection="1">
      <alignment horizontal="center" vertical="center"/>
    </xf>
    <xf numFmtId="0" fontId="36" fillId="4" borderId="34" xfId="0" applyFont="1" applyFill="1" applyBorder="1" applyAlignment="1" applyProtection="1">
      <alignment horizontal="center" vertical="center"/>
    </xf>
    <xf numFmtId="0" fontId="20" fillId="9" borderId="3" xfId="0" applyFont="1" applyFill="1" applyBorder="1" applyAlignment="1" applyProtection="1">
      <alignment horizontal="center" vertical="center" textRotation="90" wrapText="1"/>
    </xf>
    <xf numFmtId="0" fontId="20" fillId="9" borderId="4" xfId="0" applyFont="1" applyFill="1" applyBorder="1" applyAlignment="1" applyProtection="1">
      <alignment horizontal="center" vertical="center" textRotation="90" wrapText="1"/>
    </xf>
    <xf numFmtId="0" fontId="20" fillId="9" borderId="5" xfId="0" applyFont="1" applyFill="1" applyBorder="1" applyAlignment="1" applyProtection="1">
      <alignment horizontal="center" vertical="center" textRotation="90" wrapText="1"/>
    </xf>
    <xf numFmtId="0" fontId="20" fillId="9" borderId="42" xfId="0" applyFont="1" applyFill="1" applyBorder="1" applyAlignment="1" applyProtection="1">
      <alignment horizontal="center" vertical="center" textRotation="90" wrapText="1"/>
    </xf>
    <xf numFmtId="0" fontId="20" fillId="9" borderId="46" xfId="0" applyFont="1" applyFill="1" applyBorder="1" applyAlignment="1" applyProtection="1">
      <alignment horizontal="center" vertical="center" textRotation="90" wrapText="1"/>
    </xf>
    <xf numFmtId="0" fontId="20" fillId="9" borderId="49" xfId="0" applyFont="1" applyFill="1" applyBorder="1" applyAlignment="1" applyProtection="1">
      <alignment horizontal="center" vertical="center" textRotation="90" wrapText="1"/>
    </xf>
    <xf numFmtId="0" fontId="27" fillId="0" borderId="67" xfId="0" applyFont="1" applyFill="1" applyBorder="1" applyAlignment="1" applyProtection="1">
      <alignment horizontal="center" vertical="center" wrapText="1"/>
    </xf>
    <xf numFmtId="0" fontId="27" fillId="0" borderId="8" xfId="0" applyFont="1" applyFill="1" applyBorder="1" applyAlignment="1" applyProtection="1">
      <alignment horizontal="center" vertical="center" wrapText="1"/>
    </xf>
    <xf numFmtId="0" fontId="27" fillId="0" borderId="68" xfId="0" applyFont="1" applyFill="1" applyBorder="1" applyAlignment="1" applyProtection="1">
      <alignment horizontal="center" vertical="center" wrapText="1"/>
    </xf>
    <xf numFmtId="0" fontId="27" fillId="0" borderId="33" xfId="0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 applyProtection="1">
      <alignment horizontal="center" vertical="center" wrapText="1"/>
    </xf>
    <xf numFmtId="0" fontId="27" fillId="0" borderId="34" xfId="0" applyFont="1" applyFill="1" applyBorder="1" applyAlignment="1" applyProtection="1">
      <alignment horizontal="center" vertical="center" wrapText="1"/>
    </xf>
    <xf numFmtId="0" fontId="1" fillId="6" borderId="1" xfId="0" applyFont="1" applyFill="1" applyBorder="1" applyAlignment="1" applyProtection="1">
      <alignment horizontal="center" vertical="center" wrapText="1"/>
    </xf>
    <xf numFmtId="0" fontId="1" fillId="6" borderId="29" xfId="0" applyFont="1" applyFill="1" applyBorder="1" applyAlignment="1" applyProtection="1">
      <alignment horizontal="center" vertical="center" wrapText="1"/>
    </xf>
    <xf numFmtId="0" fontId="35" fillId="6" borderId="1" xfId="0" applyFont="1" applyFill="1" applyBorder="1" applyAlignment="1" applyProtection="1">
      <alignment horizontal="center" vertical="center" wrapText="1"/>
    </xf>
    <xf numFmtId="0" fontId="35" fillId="6" borderId="29" xfId="0" applyFont="1" applyFill="1" applyBorder="1" applyAlignment="1" applyProtection="1">
      <alignment horizontal="center" vertical="center" wrapText="1"/>
    </xf>
    <xf numFmtId="0" fontId="41" fillId="0" borderId="71" xfId="0" applyFont="1" applyBorder="1" applyAlignment="1" applyProtection="1">
      <alignment horizontal="left" vertical="center" wrapText="1"/>
    </xf>
    <xf numFmtId="0" fontId="41" fillId="0" borderId="72" xfId="0" applyFont="1" applyBorder="1" applyAlignment="1" applyProtection="1">
      <alignment horizontal="left" vertical="center" wrapText="1"/>
    </xf>
    <xf numFmtId="0" fontId="41" fillId="0" borderId="73" xfId="0" applyFont="1" applyBorder="1" applyAlignment="1" applyProtection="1">
      <alignment horizontal="left" vertical="center" wrapText="1"/>
    </xf>
    <xf numFmtId="0" fontId="41" fillId="0" borderId="74" xfId="0" applyFont="1" applyBorder="1" applyAlignment="1" applyProtection="1">
      <alignment horizontal="left" vertical="center" wrapText="1"/>
    </xf>
    <xf numFmtId="0" fontId="41" fillId="0" borderId="0" xfId="0" applyFont="1" applyBorder="1" applyAlignment="1" applyProtection="1">
      <alignment horizontal="left" vertical="center" wrapText="1"/>
    </xf>
    <xf numFmtId="0" fontId="41" fillId="0" borderId="75" xfId="0" applyFont="1" applyBorder="1" applyAlignment="1" applyProtection="1">
      <alignment horizontal="left" vertical="center" wrapText="1"/>
    </xf>
    <xf numFmtId="0" fontId="41" fillId="0" borderId="76" xfId="0" applyFont="1" applyBorder="1" applyAlignment="1" applyProtection="1">
      <alignment horizontal="left" vertical="center" wrapText="1"/>
    </xf>
    <xf numFmtId="0" fontId="41" fillId="0" borderId="77" xfId="0" applyFont="1" applyBorder="1" applyAlignment="1" applyProtection="1">
      <alignment horizontal="left" vertical="center" wrapText="1"/>
    </xf>
    <xf numFmtId="0" fontId="41" fillId="0" borderId="78" xfId="0" applyFont="1" applyBorder="1" applyAlignment="1" applyProtection="1">
      <alignment horizontal="left" vertical="center" wrapText="1"/>
    </xf>
    <xf numFmtId="0" fontId="28" fillId="0" borderId="33" xfId="0" applyFont="1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 applyProtection="1">
      <alignment horizontal="center" vertical="center" wrapText="1"/>
    </xf>
    <xf numFmtId="0" fontId="28" fillId="0" borderId="34" xfId="0" applyFont="1" applyFill="1" applyBorder="1" applyAlignment="1" applyProtection="1">
      <alignment horizontal="center" vertical="center" wrapText="1"/>
    </xf>
    <xf numFmtId="0" fontId="28" fillId="0" borderId="37" xfId="0" applyFont="1" applyFill="1" applyBorder="1" applyAlignment="1" applyProtection="1">
      <alignment horizontal="center" vertical="center" wrapText="1"/>
    </xf>
    <xf numFmtId="0" fontId="28" fillId="0" borderId="9" xfId="0" applyFont="1" applyFill="1" applyBorder="1" applyAlignment="1" applyProtection="1">
      <alignment horizontal="center" vertical="center" wrapText="1"/>
    </xf>
    <xf numFmtId="0" fontId="28" fillId="0" borderId="38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9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2" fillId="2" borderId="30" xfId="0" applyFont="1" applyFill="1" applyBorder="1" applyAlignment="1" applyProtection="1">
      <alignment horizontal="center" vertical="center" wrapText="1"/>
    </xf>
    <xf numFmtId="0" fontId="25" fillId="3" borderId="43" xfId="0" applyFont="1" applyFill="1" applyBorder="1" applyAlignment="1" applyProtection="1">
      <alignment horizontal="center" vertical="center" wrapText="1"/>
    </xf>
    <xf numFmtId="0" fontId="25" fillId="3" borderId="44" xfId="0" applyFont="1" applyFill="1" applyBorder="1" applyAlignment="1" applyProtection="1">
      <alignment horizontal="center" vertical="center" wrapText="1"/>
    </xf>
    <xf numFmtId="0" fontId="25" fillId="3" borderId="0" xfId="0" applyFont="1" applyFill="1" applyBorder="1" applyAlignment="1" applyProtection="1">
      <alignment horizontal="center" vertical="center" wrapText="1"/>
    </xf>
    <xf numFmtId="0" fontId="25" fillId="3" borderId="47" xfId="0" applyFont="1" applyFill="1" applyBorder="1" applyAlignment="1" applyProtection="1">
      <alignment horizontal="center" vertical="center" wrapText="1"/>
    </xf>
    <xf numFmtId="0" fontId="25" fillId="3" borderId="50" xfId="0" applyFont="1" applyFill="1" applyBorder="1" applyAlignment="1" applyProtection="1">
      <alignment horizontal="center" vertical="center" wrapText="1"/>
    </xf>
    <xf numFmtId="0" fontId="25" fillId="3" borderId="12" xfId="0" applyFont="1" applyFill="1" applyBorder="1" applyAlignment="1" applyProtection="1">
      <alignment horizontal="center" vertical="center" wrapText="1"/>
    </xf>
    <xf numFmtId="0" fontId="29" fillId="0" borderId="44" xfId="0" applyFont="1" applyBorder="1" applyAlignment="1" applyProtection="1">
      <alignment horizontal="center" vertical="center" textRotation="90"/>
    </xf>
    <xf numFmtId="0" fontId="29" fillId="0" borderId="47" xfId="0" applyFont="1" applyBorder="1" applyAlignment="1" applyProtection="1">
      <alignment horizontal="center" vertical="center" textRotation="90"/>
    </xf>
    <xf numFmtId="0" fontId="29" fillId="0" borderId="12" xfId="0" applyFont="1" applyBorder="1" applyAlignment="1" applyProtection="1">
      <alignment horizontal="center" vertical="center" textRotation="90"/>
    </xf>
    <xf numFmtId="0" fontId="4" fillId="7" borderId="20" xfId="0" applyFont="1" applyFill="1" applyBorder="1" applyAlignment="1" applyProtection="1">
      <alignment horizontal="center" vertical="center"/>
    </xf>
    <xf numFmtId="0" fontId="4" fillId="7" borderId="17" xfId="0" applyFont="1" applyFill="1" applyBorder="1" applyAlignment="1" applyProtection="1">
      <alignment horizontal="center" vertical="center"/>
    </xf>
    <xf numFmtId="0" fontId="4" fillId="7" borderId="21" xfId="0" applyFont="1" applyFill="1" applyBorder="1" applyAlignment="1" applyProtection="1">
      <alignment horizontal="center" vertical="center"/>
    </xf>
    <xf numFmtId="0" fontId="4" fillId="7" borderId="16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 wrapText="1"/>
    </xf>
    <xf numFmtId="0" fontId="1" fillId="0" borderId="22" xfId="0" applyFont="1" applyFill="1" applyBorder="1" applyAlignment="1" applyProtection="1">
      <alignment horizontal="center"/>
      <protection locked="0"/>
    </xf>
    <xf numFmtId="0" fontId="38" fillId="9" borderId="3" xfId="0" applyFont="1" applyFill="1" applyBorder="1" applyAlignment="1" applyProtection="1">
      <alignment horizontal="center" vertical="center" textRotation="90" wrapText="1"/>
    </xf>
    <xf numFmtId="0" fontId="38" fillId="9" borderId="4" xfId="0" applyFont="1" applyFill="1" applyBorder="1" applyAlignment="1" applyProtection="1">
      <alignment horizontal="center" vertical="center" textRotation="90" wrapText="1"/>
    </xf>
    <xf numFmtId="0" fontId="38" fillId="9" borderId="5" xfId="0" applyFont="1" applyFill="1" applyBorder="1" applyAlignment="1" applyProtection="1">
      <alignment horizontal="center" vertical="center" textRotation="90" wrapText="1"/>
    </xf>
    <xf numFmtId="0" fontId="38" fillId="2" borderId="4" xfId="0" applyFont="1" applyFill="1" applyBorder="1" applyAlignment="1" applyProtection="1">
      <alignment horizontal="center" vertical="center" wrapText="1"/>
    </xf>
    <xf numFmtId="0" fontId="38" fillId="2" borderId="5" xfId="0" applyFont="1" applyFill="1" applyBorder="1" applyAlignment="1" applyProtection="1">
      <alignment horizontal="center" vertical="center" wrapText="1"/>
    </xf>
    <xf numFmtId="0" fontId="2" fillId="2" borderId="19" xfId="0" applyFont="1" applyFill="1" applyBorder="1" applyAlignment="1" applyProtection="1">
      <alignment horizontal="center" vertical="center" wrapText="1"/>
    </xf>
    <xf numFmtId="0" fontId="2" fillId="2" borderId="39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38" fillId="2" borderId="40" xfId="0" applyFont="1" applyFill="1" applyBorder="1" applyAlignment="1" applyProtection="1">
      <alignment horizontal="center" vertical="center" wrapText="1"/>
    </xf>
    <xf numFmtId="0" fontId="38" fillId="2" borderId="9" xfId="0" applyFont="1" applyFill="1" applyBorder="1" applyAlignment="1" applyProtection="1">
      <alignment horizontal="center" vertical="center" wrapText="1"/>
    </xf>
    <xf numFmtId="0" fontId="20" fillId="9" borderId="41" xfId="0" applyFont="1" applyFill="1" applyBorder="1" applyAlignment="1" applyProtection="1">
      <alignment horizontal="center" vertical="center" textRotation="90" wrapText="1"/>
    </xf>
    <xf numFmtId="0" fontId="20" fillId="9" borderId="45" xfId="0" applyFont="1" applyFill="1" applyBorder="1" applyAlignment="1" applyProtection="1">
      <alignment horizontal="center" vertical="center" textRotation="90" wrapText="1"/>
    </xf>
    <xf numFmtId="0" fontId="20" fillId="9" borderId="48" xfId="0" applyFont="1" applyFill="1" applyBorder="1" applyAlignment="1" applyProtection="1">
      <alignment horizontal="center" vertical="center" textRotation="90" wrapText="1"/>
    </xf>
    <xf numFmtId="166" fontId="1" fillId="7" borderId="1" xfId="1" applyFont="1" applyFill="1" applyBorder="1" applyAlignment="1" applyProtection="1">
      <alignment horizontal="center"/>
    </xf>
    <xf numFmtId="166" fontId="1" fillId="7" borderId="29" xfId="1" applyFont="1" applyFill="1" applyBorder="1" applyAlignment="1" applyProtection="1">
      <alignment horizontal="center"/>
    </xf>
    <xf numFmtId="166" fontId="1" fillId="4" borderId="1" xfId="1" applyFont="1" applyFill="1" applyBorder="1" applyAlignment="1" applyProtection="1">
      <alignment horizontal="center"/>
    </xf>
    <xf numFmtId="166" fontId="1" fillId="4" borderId="29" xfId="1" applyFont="1" applyFill="1" applyBorder="1" applyAlignment="1" applyProtection="1">
      <alignment horizontal="center"/>
    </xf>
    <xf numFmtId="0" fontId="4" fillId="7" borderId="17" xfId="0" applyFont="1" applyFill="1" applyBorder="1" applyAlignment="1" applyProtection="1">
      <alignment horizontal="center" vertical="center"/>
      <protection locked="0"/>
    </xf>
    <xf numFmtId="0" fontId="4" fillId="7" borderId="69" xfId="0" applyFont="1" applyFill="1" applyBorder="1" applyAlignment="1" applyProtection="1">
      <alignment horizontal="center" vertical="center"/>
      <protection locked="0"/>
    </xf>
    <xf numFmtId="0" fontId="4" fillId="7" borderId="16" xfId="0" applyFont="1" applyFill="1" applyBorder="1" applyAlignment="1" applyProtection="1">
      <alignment horizontal="center" vertical="center"/>
      <protection locked="0"/>
    </xf>
    <xf numFmtId="0" fontId="4" fillId="7" borderId="70" xfId="0" applyFont="1" applyFill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66" xfId="0" applyFont="1" applyBorder="1" applyAlignment="1" applyProtection="1">
      <alignment horizontal="center"/>
      <protection locked="0"/>
    </xf>
    <xf numFmtId="0" fontId="1" fillId="0" borderId="65" xfId="0" applyFont="1" applyFill="1" applyBorder="1" applyAlignment="1" applyProtection="1">
      <alignment horizontal="center"/>
      <protection locked="0"/>
    </xf>
    <xf numFmtId="166" fontId="33" fillId="7" borderId="1" xfId="1" applyFont="1" applyFill="1" applyBorder="1" applyAlignment="1" applyProtection="1">
      <alignment horizontal="center"/>
    </xf>
    <xf numFmtId="166" fontId="33" fillId="7" borderId="29" xfId="1" applyFont="1" applyFill="1" applyBorder="1" applyAlignment="1" applyProtection="1">
      <alignment horizontal="center"/>
    </xf>
    <xf numFmtId="166" fontId="33" fillId="4" borderId="1" xfId="1" applyFont="1" applyFill="1" applyBorder="1" applyAlignment="1" applyProtection="1">
      <alignment horizontal="center"/>
    </xf>
    <xf numFmtId="166" fontId="33" fillId="4" borderId="29" xfId="1" applyFont="1" applyFill="1" applyBorder="1" applyAlignment="1" applyProtection="1">
      <alignment horizontal="center"/>
    </xf>
    <xf numFmtId="0" fontId="1" fillId="0" borderId="36" xfId="0" applyFont="1" applyBorder="1" applyAlignment="1" applyProtection="1">
      <alignment horizontal="center"/>
      <protection locked="0"/>
    </xf>
    <xf numFmtId="0" fontId="42" fillId="13" borderId="0" xfId="0" applyFont="1" applyFill="1" applyBorder="1" applyAlignment="1" applyProtection="1">
      <alignment horizontal="left" wrapText="1"/>
    </xf>
    <xf numFmtId="0" fontId="36" fillId="4" borderId="0" xfId="0" applyFont="1" applyFill="1" applyAlignment="1" applyProtection="1">
      <alignment horizontal="center" vertical="center"/>
    </xf>
    <xf numFmtId="0" fontId="1" fillId="3" borderId="13" xfId="0" applyFont="1" applyFill="1" applyBorder="1" applyAlignment="1" applyProtection="1">
      <alignment horizontal="left"/>
    </xf>
    <xf numFmtId="0" fontId="13" fillId="0" borderId="24" xfId="0" applyFont="1" applyBorder="1" applyAlignment="1" applyProtection="1">
      <alignment horizontal="left" vertical="top" wrapText="1"/>
      <protection locked="0"/>
    </xf>
    <xf numFmtId="0" fontId="11" fillId="0" borderId="25" xfId="0" applyFont="1" applyBorder="1" applyAlignment="1" applyProtection="1">
      <alignment horizontal="left" vertical="top" wrapText="1"/>
      <protection locked="0"/>
    </xf>
    <xf numFmtId="0" fontId="1" fillId="3" borderId="14" xfId="0" applyFont="1" applyFill="1" applyBorder="1" applyAlignment="1" applyProtection="1">
      <alignment horizontal="left"/>
    </xf>
    <xf numFmtId="0" fontId="1" fillId="3" borderId="16" xfId="0" applyFont="1" applyFill="1" applyBorder="1" applyAlignment="1" applyProtection="1">
      <alignment horizontal="left"/>
    </xf>
    <xf numFmtId="0" fontId="19" fillId="0" borderId="17" xfId="0" applyFont="1" applyBorder="1" applyAlignment="1" applyProtection="1"/>
    <xf numFmtId="0" fontId="23" fillId="0" borderId="15" xfId="0" applyFont="1" applyBorder="1" applyAlignment="1" applyProtection="1"/>
    <xf numFmtId="0" fontId="19" fillId="0" borderId="0" xfId="0" applyFont="1" applyBorder="1" applyAlignment="1" applyProtection="1"/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BE5F1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36194</xdr:colOff>
      <xdr:row>1</xdr:row>
      <xdr:rowOff>66674</xdr:rowOff>
    </xdr:from>
    <xdr:to>
      <xdr:col>0</xdr:col>
      <xdr:colOff>2495549</xdr:colOff>
      <xdr:row>4</xdr:row>
      <xdr:rowOff>171995</xdr:rowOff>
    </xdr:to>
    <xdr:pic>
      <xdr:nvPicPr>
        <xdr:cNvPr id="5" name="0 Imagen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194" y="276224"/>
          <a:ext cx="2459355" cy="800102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90920</xdr:colOff>
      <xdr:row>50</xdr:row>
      <xdr:rowOff>51089</xdr:rowOff>
    </xdr:from>
    <xdr:to>
      <xdr:col>0</xdr:col>
      <xdr:colOff>2381250</xdr:colOff>
      <xdr:row>53</xdr:row>
      <xdr:rowOff>180975</xdr:rowOff>
    </xdr:to>
    <xdr:grpSp>
      <xdr:nvGrpSpPr>
        <xdr:cNvPr id="10" name="Grupo 3">
          <a:extLst>
            <a:ext uri="{FF2B5EF4-FFF2-40B4-BE49-F238E27FC236}">
              <a16:creationId xmlns:a16="http://schemas.microsoft.com/office/drawing/2014/main" xmlns="" id="{F31C6C21-C0C6-46AE-9D93-7196C4AB332D}"/>
            </a:ext>
          </a:extLst>
        </xdr:cNvPr>
        <xdr:cNvGrpSpPr/>
      </xdr:nvGrpSpPr>
      <xdr:grpSpPr>
        <a:xfrm>
          <a:off x="90920" y="11630768"/>
          <a:ext cx="2290330" cy="1000743"/>
          <a:chOff x="390525" y="14839950"/>
          <a:chExt cx="1933575" cy="942975"/>
        </a:xfrm>
      </xdr:grpSpPr>
      <xdr:pic>
        <xdr:nvPicPr>
          <xdr:cNvPr id="11" name="image6.jpeg">
            <a:extLst>
              <a:ext uri="{FF2B5EF4-FFF2-40B4-BE49-F238E27FC236}">
                <a16:creationId xmlns:a16="http://schemas.microsoft.com/office/drawing/2014/main" xmlns="" id="{B15839ED-3DC8-4F6E-AE94-8B44EB5E825C}"/>
              </a:ext>
            </a:extLst>
          </xdr:cNvPr>
          <xdr:cNvPicPr/>
        </xdr:nvPicPr>
        <xdr:blipFill rotWithShape="1">
          <a:blip xmlns:r="http://schemas.openxmlformats.org/officeDocument/2006/relationships" r:embed="rId2"/>
          <a:srcRect l="7228" r="9251"/>
          <a:stretch/>
        </xdr:blipFill>
        <xdr:spPr>
          <a:xfrm>
            <a:off x="1114425" y="14839950"/>
            <a:ext cx="1209675" cy="657225"/>
          </a:xfrm>
          <a:prstGeom prst="rect">
            <a:avLst/>
          </a:prstGeom>
          <a:ln>
            <a:noFill/>
          </a:ln>
        </xdr:spPr>
      </xdr:pic>
      <xdr:pic>
        <xdr:nvPicPr>
          <xdr:cNvPr id="12" name="Imagen 7" descr="LOGO xacobeo-color-original">
            <a:extLst>
              <a:ext uri="{FF2B5EF4-FFF2-40B4-BE49-F238E27FC236}">
                <a16:creationId xmlns:a16="http://schemas.microsoft.com/office/drawing/2014/main" xmlns="" id="{7A512364-8218-4F52-B5A8-2AE7FE6407F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90525" y="15411450"/>
            <a:ext cx="1876425" cy="3714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13</xdr:col>
      <xdr:colOff>341416</xdr:colOff>
      <xdr:row>50</xdr:row>
      <xdr:rowOff>280801</xdr:rowOff>
    </xdr:from>
    <xdr:to>
      <xdr:col>16</xdr:col>
      <xdr:colOff>727184</xdr:colOff>
      <xdr:row>53</xdr:row>
      <xdr:rowOff>110483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24559" y="11710801"/>
          <a:ext cx="2481268" cy="700539"/>
        </a:xfrm>
        <a:prstGeom prst="rect">
          <a:avLst/>
        </a:prstGeom>
      </xdr:spPr>
    </xdr:pic>
    <xdr:clientData/>
  </xdr:twoCellAnchor>
  <xdr:twoCellAnchor editAs="oneCell">
    <xdr:from>
      <xdr:col>0</xdr:col>
      <xdr:colOff>36194</xdr:colOff>
      <xdr:row>1</xdr:row>
      <xdr:rowOff>66674</xdr:rowOff>
    </xdr:from>
    <xdr:to>
      <xdr:col>0</xdr:col>
      <xdr:colOff>2495549</xdr:colOff>
      <xdr:row>4</xdr:row>
      <xdr:rowOff>171995</xdr:rowOff>
    </xdr:to>
    <xdr:pic>
      <xdr:nvPicPr>
        <xdr:cNvPr id="8" name="0 Imagen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194" y="400049"/>
          <a:ext cx="2459355" cy="781596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70036</xdr:colOff>
      <xdr:row>2</xdr:row>
      <xdr:rowOff>1953</xdr:rowOff>
    </xdr:from>
    <xdr:to>
      <xdr:col>1</xdr:col>
      <xdr:colOff>620485</xdr:colOff>
      <xdr:row>4</xdr:row>
      <xdr:rowOff>163286</xdr:rowOff>
    </xdr:to>
    <xdr:pic>
      <xdr:nvPicPr>
        <xdr:cNvPr id="9" name="0 Imagen">
          <a:extLst>
            <a:ext uri="{FF2B5EF4-FFF2-40B4-BE49-F238E27FC236}">
              <a16:creationId xmlns="" xmlns:a16="http://schemas.microsoft.com/office/drawing/2014/main" id="{19E68956-86F4-4AAC-8C7D-D6E92A8D3D1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0036" y="426496"/>
          <a:ext cx="1704335" cy="618533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167609</xdr:colOff>
      <xdr:row>49</xdr:row>
      <xdr:rowOff>43542</xdr:rowOff>
    </xdr:from>
    <xdr:to>
      <xdr:col>2</xdr:col>
      <xdr:colOff>544286</xdr:colOff>
      <xdr:row>50</xdr:row>
      <xdr:rowOff>608511</xdr:rowOff>
    </xdr:to>
    <xdr:grpSp>
      <xdr:nvGrpSpPr>
        <xdr:cNvPr id="11" name="Grupo 10">
          <a:extLst>
            <a:ext uri="{FF2B5EF4-FFF2-40B4-BE49-F238E27FC236}">
              <a16:creationId xmlns="" xmlns:a16="http://schemas.microsoft.com/office/drawing/2014/main" id="{B2B8D342-58E1-418F-9C4C-BDFF7531A5CB}"/>
            </a:ext>
          </a:extLst>
        </xdr:cNvPr>
        <xdr:cNvGrpSpPr/>
      </xdr:nvGrpSpPr>
      <xdr:grpSpPr>
        <a:xfrm>
          <a:off x="167609" y="10711542"/>
          <a:ext cx="2322498" cy="728255"/>
          <a:chOff x="390525" y="14839950"/>
          <a:chExt cx="1933575" cy="942975"/>
        </a:xfrm>
      </xdr:grpSpPr>
      <xdr:pic>
        <xdr:nvPicPr>
          <xdr:cNvPr id="12" name="image6.jpeg">
            <a:extLst>
              <a:ext uri="{FF2B5EF4-FFF2-40B4-BE49-F238E27FC236}">
                <a16:creationId xmlns="" xmlns:a16="http://schemas.microsoft.com/office/drawing/2014/main" id="{52D89E2C-10BB-4EE4-848F-F8B883FA591D}"/>
              </a:ext>
            </a:extLst>
          </xdr:cNvPr>
          <xdr:cNvPicPr/>
        </xdr:nvPicPr>
        <xdr:blipFill rotWithShape="1">
          <a:blip xmlns:r="http://schemas.openxmlformats.org/officeDocument/2006/relationships" r:embed="rId2"/>
          <a:srcRect l="7228" r="9251"/>
          <a:stretch/>
        </xdr:blipFill>
        <xdr:spPr>
          <a:xfrm>
            <a:off x="1114425" y="14839950"/>
            <a:ext cx="1209675" cy="657225"/>
          </a:xfrm>
          <a:prstGeom prst="rect">
            <a:avLst/>
          </a:prstGeom>
          <a:ln>
            <a:noFill/>
          </a:ln>
        </xdr:spPr>
      </xdr:pic>
      <xdr:pic>
        <xdr:nvPicPr>
          <xdr:cNvPr id="13" name="Imagen 12" descr="LOGO xacobeo-color-original">
            <a:extLst>
              <a:ext uri="{FF2B5EF4-FFF2-40B4-BE49-F238E27FC236}">
                <a16:creationId xmlns="" xmlns:a16="http://schemas.microsoft.com/office/drawing/2014/main" id="{6C381A2F-47E0-4DFB-AC41-968301AA3A9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90525" y="15411450"/>
            <a:ext cx="1876425" cy="3714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4</xdr:col>
      <xdr:colOff>163286</xdr:colOff>
      <xdr:row>48</xdr:row>
      <xdr:rowOff>176894</xdr:rowOff>
    </xdr:from>
    <xdr:to>
      <xdr:col>6</xdr:col>
      <xdr:colOff>1034143</xdr:colOff>
      <xdr:row>50</xdr:row>
      <xdr:rowOff>516384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0929" y="10654394"/>
          <a:ext cx="2381250" cy="6932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B55"/>
  <sheetViews>
    <sheetView showGridLines="0" tabSelected="1" topLeftCell="A13" zoomScale="70" zoomScaleNormal="70" workbookViewId="0">
      <selection activeCell="L54" sqref="L54:M54"/>
    </sheetView>
  </sheetViews>
  <sheetFormatPr baseColWidth="10" defaultColWidth="8.85546875" defaultRowHeight="16.5" x14ac:dyDescent="0.3"/>
  <cols>
    <col min="1" max="1" width="37.85546875" style="44" customWidth="1"/>
    <col min="2" max="2" width="34.42578125" style="16" customWidth="1"/>
    <col min="3" max="3" width="11.5703125" style="16" customWidth="1"/>
    <col min="4" max="4" width="11.42578125" style="16" customWidth="1"/>
    <col min="5" max="5" width="4.28515625" style="16" customWidth="1"/>
    <col min="6" max="6" width="10.7109375" style="16" customWidth="1"/>
    <col min="7" max="7" width="8.140625" style="16" customWidth="1"/>
    <col min="8" max="8" width="11.28515625" style="16" customWidth="1"/>
    <col min="9" max="9" width="9.28515625" style="16" customWidth="1"/>
    <col min="10" max="10" width="12.7109375" style="16" customWidth="1"/>
    <col min="11" max="11" width="8.5703125" style="16" customWidth="1"/>
    <col min="12" max="12" width="11.140625" style="16" customWidth="1"/>
    <col min="13" max="13" width="9.28515625" style="16" customWidth="1"/>
    <col min="14" max="14" width="11.28515625" style="16" customWidth="1"/>
    <col min="15" max="15" width="9.140625" style="16" customWidth="1"/>
    <col min="16" max="16" width="11" style="16" customWidth="1"/>
    <col min="17" max="17" width="11.85546875" style="16" customWidth="1"/>
    <col min="18" max="21" width="4.5703125" style="16" customWidth="1"/>
    <col min="22" max="22" width="5" style="16" customWidth="1"/>
    <col min="23" max="23" width="5.7109375" style="16" customWidth="1"/>
    <col min="24" max="24" width="11.5703125" style="31" customWidth="1"/>
    <col min="25" max="25" width="4.42578125" style="31" customWidth="1"/>
    <col min="26" max="1014" width="11.5703125" style="16" customWidth="1"/>
    <col min="1015" max="16384" width="8.85546875" style="44"/>
  </cols>
  <sheetData>
    <row r="1" spans="1:1016" ht="39" customHeight="1" thickTop="1" x14ac:dyDescent="0.3">
      <c r="A1" s="155" t="s">
        <v>107</v>
      </c>
      <c r="B1" s="173" t="s">
        <v>82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4"/>
      <c r="R1" s="181" t="s">
        <v>75</v>
      </c>
      <c r="S1" s="182"/>
      <c r="T1" s="182"/>
      <c r="U1" s="182"/>
      <c r="V1" s="182"/>
      <c r="W1" s="183"/>
      <c r="X1" s="126"/>
      <c r="AMA1" s="16"/>
    </row>
    <row r="2" spans="1:1016" x14ac:dyDescent="0.3">
      <c r="B2" s="73" t="s">
        <v>71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184"/>
      <c r="S2" s="185"/>
      <c r="T2" s="185"/>
      <c r="U2" s="185"/>
      <c r="V2" s="185"/>
      <c r="W2" s="186"/>
      <c r="AMA2" s="16"/>
      <c r="AMB2" s="16"/>
    </row>
    <row r="3" spans="1:1016" ht="19.5" customHeight="1" thickBot="1" x14ac:dyDescent="0.35">
      <c r="B3" s="81" t="s">
        <v>72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8"/>
      <c r="N3" s="39" t="s">
        <v>53</v>
      </c>
      <c r="O3" s="40" t="s">
        <v>52</v>
      </c>
      <c r="P3" s="40"/>
      <c r="Q3" s="44"/>
      <c r="R3" s="184" t="s">
        <v>68</v>
      </c>
      <c r="S3" s="185"/>
      <c r="T3" s="185"/>
      <c r="U3" s="185"/>
      <c r="V3" s="185"/>
      <c r="W3" s="186"/>
      <c r="AMA3" s="16"/>
      <c r="AMB3" s="16"/>
    </row>
    <row r="4" spans="1:1016" ht="17.25" customHeight="1" thickTop="1" x14ac:dyDescent="0.3">
      <c r="A4" s="34"/>
      <c r="B4" s="41" t="s">
        <v>46</v>
      </c>
      <c r="C4" s="210"/>
      <c r="D4" s="210"/>
      <c r="E4" s="210"/>
      <c r="F4" s="210"/>
      <c r="G4" s="210"/>
      <c r="H4" s="210"/>
      <c r="I4" s="210"/>
      <c r="J4" s="210"/>
      <c r="K4" s="210"/>
      <c r="L4" s="211"/>
      <c r="M4" s="222" t="s">
        <v>0</v>
      </c>
      <c r="N4" s="223"/>
      <c r="O4" s="246"/>
      <c r="P4" s="246"/>
      <c r="Q4" s="247"/>
      <c r="R4" s="184"/>
      <c r="S4" s="185"/>
      <c r="T4" s="185"/>
      <c r="U4" s="185"/>
      <c r="V4" s="185"/>
      <c r="W4" s="186"/>
      <c r="X4" s="126"/>
      <c r="AMA4" s="16"/>
      <c r="AMB4" s="16"/>
    </row>
    <row r="5" spans="1:1016" x14ac:dyDescent="0.3">
      <c r="A5" s="34"/>
      <c r="B5" s="42" t="s">
        <v>1</v>
      </c>
      <c r="C5" s="250"/>
      <c r="D5" s="250"/>
      <c r="E5" s="250"/>
      <c r="F5" s="250"/>
      <c r="G5" s="250"/>
      <c r="H5" s="250"/>
      <c r="I5" s="250"/>
      <c r="J5" s="250"/>
      <c r="K5" s="250"/>
      <c r="L5" s="257"/>
      <c r="M5" s="224"/>
      <c r="N5" s="225"/>
      <c r="O5" s="248"/>
      <c r="P5" s="248"/>
      <c r="Q5" s="249"/>
      <c r="R5" s="184"/>
      <c r="S5" s="185"/>
      <c r="T5" s="185"/>
      <c r="U5" s="185"/>
      <c r="V5" s="185"/>
      <c r="W5" s="186"/>
      <c r="X5" s="126"/>
      <c r="AMA5" s="16"/>
      <c r="AMB5" s="16"/>
    </row>
    <row r="6" spans="1:1016" ht="16.5" customHeight="1" x14ac:dyDescent="0.3">
      <c r="B6" s="43" t="s">
        <v>47</v>
      </c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1"/>
      <c r="R6" s="200" t="s">
        <v>83</v>
      </c>
      <c r="S6" s="201"/>
      <c r="T6" s="201"/>
      <c r="U6" s="201"/>
      <c r="V6" s="201"/>
      <c r="W6" s="202"/>
      <c r="X6" s="126"/>
      <c r="AMA6" s="16"/>
      <c r="AMB6" s="16"/>
    </row>
    <row r="7" spans="1:1016" ht="17.25" thickBot="1" x14ac:dyDescent="0.35">
      <c r="A7" s="76"/>
      <c r="B7" s="42" t="s">
        <v>73</v>
      </c>
      <c r="C7" s="227"/>
      <c r="D7" s="227"/>
      <c r="E7" s="227"/>
      <c r="F7" s="227"/>
      <c r="G7" s="227"/>
      <c r="H7" s="227"/>
      <c r="I7" s="227"/>
      <c r="J7" s="227"/>
      <c r="K7" s="227"/>
      <c r="L7" s="77" t="s">
        <v>74</v>
      </c>
      <c r="M7" s="227"/>
      <c r="N7" s="227"/>
      <c r="O7" s="227"/>
      <c r="P7" s="227"/>
      <c r="Q7" s="252"/>
      <c r="R7" s="200"/>
      <c r="S7" s="201"/>
      <c r="T7" s="201"/>
      <c r="U7" s="201"/>
      <c r="V7" s="201"/>
      <c r="W7" s="202"/>
      <c r="X7" s="126"/>
      <c r="AMA7" s="16"/>
      <c r="AMB7" s="16"/>
    </row>
    <row r="8" spans="1:1016" s="45" customFormat="1" ht="25.5" customHeight="1" thickTop="1" x14ac:dyDescent="0.3">
      <c r="A8" s="156" t="s">
        <v>100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203"/>
      <c r="S8" s="204"/>
      <c r="T8" s="204"/>
      <c r="U8" s="204"/>
      <c r="V8" s="204"/>
      <c r="W8" s="205"/>
      <c r="X8" s="127"/>
      <c r="Y8" s="115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  <c r="IV8" s="29"/>
      <c r="IW8" s="29"/>
      <c r="IX8" s="29"/>
      <c r="IY8" s="29"/>
      <c r="IZ8" s="29"/>
      <c r="JA8" s="29"/>
      <c r="JB8" s="29"/>
      <c r="JC8" s="29"/>
      <c r="JD8" s="29"/>
      <c r="JE8" s="29"/>
      <c r="JF8" s="29"/>
      <c r="JG8" s="29"/>
      <c r="JH8" s="29"/>
      <c r="JI8" s="29"/>
      <c r="JJ8" s="29"/>
      <c r="JK8" s="29"/>
      <c r="JL8" s="29"/>
      <c r="JM8" s="29"/>
      <c r="JN8" s="29"/>
      <c r="JO8" s="29"/>
      <c r="JP8" s="29"/>
      <c r="JQ8" s="29"/>
      <c r="JR8" s="29"/>
      <c r="JS8" s="29"/>
      <c r="JT8" s="29"/>
      <c r="JU8" s="29"/>
      <c r="JV8" s="29"/>
      <c r="JW8" s="29"/>
      <c r="JX8" s="29"/>
      <c r="JY8" s="29"/>
      <c r="JZ8" s="29"/>
      <c r="KA8" s="29"/>
      <c r="KB8" s="29"/>
      <c r="KC8" s="29"/>
      <c r="KD8" s="29"/>
      <c r="KE8" s="29"/>
      <c r="KF8" s="29"/>
      <c r="KG8" s="29"/>
      <c r="KH8" s="29"/>
      <c r="KI8" s="29"/>
      <c r="KJ8" s="29"/>
      <c r="KK8" s="29"/>
      <c r="KL8" s="29"/>
      <c r="KM8" s="29"/>
      <c r="KN8" s="29"/>
      <c r="KO8" s="29"/>
      <c r="KP8" s="29"/>
      <c r="KQ8" s="29"/>
      <c r="KR8" s="29"/>
      <c r="KS8" s="29"/>
      <c r="KT8" s="29"/>
      <c r="KU8" s="29"/>
      <c r="KV8" s="29"/>
      <c r="KW8" s="29"/>
      <c r="KX8" s="29"/>
      <c r="KY8" s="29"/>
      <c r="KZ8" s="29"/>
      <c r="LA8" s="29"/>
      <c r="LB8" s="29"/>
      <c r="LC8" s="29"/>
      <c r="LD8" s="29"/>
      <c r="LE8" s="29"/>
      <c r="LF8" s="29"/>
      <c r="LG8" s="29"/>
      <c r="LH8" s="29"/>
      <c r="LI8" s="29"/>
      <c r="LJ8" s="29"/>
      <c r="LK8" s="29"/>
      <c r="LL8" s="29"/>
      <c r="LM8" s="29"/>
      <c r="LN8" s="29"/>
      <c r="LO8" s="29"/>
      <c r="LP8" s="29"/>
      <c r="LQ8" s="29"/>
      <c r="LR8" s="29"/>
      <c r="LS8" s="29"/>
      <c r="LT8" s="29"/>
      <c r="LU8" s="29"/>
      <c r="LV8" s="29"/>
      <c r="LW8" s="29"/>
      <c r="LX8" s="29"/>
      <c r="LY8" s="29"/>
      <c r="LZ8" s="29"/>
      <c r="MA8" s="29"/>
      <c r="MB8" s="29"/>
      <c r="MC8" s="29"/>
      <c r="MD8" s="29"/>
      <c r="ME8" s="29"/>
      <c r="MF8" s="29"/>
      <c r="MG8" s="29"/>
      <c r="MH8" s="29"/>
      <c r="MI8" s="29"/>
      <c r="MJ8" s="29"/>
      <c r="MK8" s="29"/>
      <c r="ML8" s="29"/>
      <c r="MM8" s="29"/>
      <c r="MN8" s="29"/>
      <c r="MO8" s="29"/>
      <c r="MP8" s="29"/>
      <c r="MQ8" s="29"/>
      <c r="MR8" s="29"/>
      <c r="MS8" s="29"/>
      <c r="MT8" s="29"/>
      <c r="MU8" s="29"/>
      <c r="MV8" s="29"/>
      <c r="MW8" s="29"/>
      <c r="MX8" s="29"/>
      <c r="MY8" s="29"/>
      <c r="MZ8" s="29"/>
      <c r="NA8" s="29"/>
      <c r="NB8" s="29"/>
      <c r="NC8" s="29"/>
      <c r="ND8" s="29"/>
      <c r="NE8" s="29"/>
      <c r="NF8" s="29"/>
      <c r="NG8" s="29"/>
      <c r="NH8" s="29"/>
      <c r="NI8" s="29"/>
      <c r="NJ8" s="29"/>
      <c r="NK8" s="29"/>
      <c r="NL8" s="29"/>
      <c r="NM8" s="29"/>
      <c r="NN8" s="29"/>
      <c r="NO8" s="29"/>
      <c r="NP8" s="29"/>
      <c r="NQ8" s="29"/>
      <c r="NR8" s="29"/>
      <c r="NS8" s="29"/>
      <c r="NT8" s="29"/>
      <c r="NU8" s="29"/>
      <c r="NV8" s="29"/>
      <c r="NW8" s="29"/>
      <c r="NX8" s="29"/>
      <c r="NY8" s="29"/>
      <c r="NZ8" s="29"/>
      <c r="OA8" s="29"/>
      <c r="OB8" s="29"/>
      <c r="OC8" s="29"/>
      <c r="OD8" s="29"/>
      <c r="OE8" s="29"/>
      <c r="OF8" s="29"/>
      <c r="OG8" s="29"/>
      <c r="OH8" s="29"/>
      <c r="OI8" s="29"/>
      <c r="OJ8" s="29"/>
      <c r="OK8" s="29"/>
      <c r="OL8" s="29"/>
      <c r="OM8" s="29"/>
      <c r="ON8" s="29"/>
      <c r="OO8" s="29"/>
      <c r="OP8" s="29"/>
      <c r="OQ8" s="29"/>
      <c r="OR8" s="29"/>
      <c r="OS8" s="29"/>
      <c r="OT8" s="29"/>
      <c r="OU8" s="29"/>
      <c r="OV8" s="29"/>
      <c r="OW8" s="29"/>
      <c r="OX8" s="29"/>
      <c r="OY8" s="29"/>
      <c r="OZ8" s="29"/>
      <c r="PA8" s="29"/>
      <c r="PB8" s="29"/>
      <c r="PC8" s="29"/>
      <c r="PD8" s="29"/>
      <c r="PE8" s="29"/>
      <c r="PF8" s="29"/>
      <c r="PG8" s="29"/>
      <c r="PH8" s="29"/>
      <c r="PI8" s="29"/>
      <c r="PJ8" s="29"/>
      <c r="PK8" s="29"/>
      <c r="PL8" s="29"/>
      <c r="PM8" s="29"/>
      <c r="PN8" s="29"/>
      <c r="PO8" s="29"/>
      <c r="PP8" s="29"/>
      <c r="PQ8" s="29"/>
      <c r="PR8" s="29"/>
      <c r="PS8" s="29"/>
      <c r="PT8" s="29"/>
      <c r="PU8" s="29"/>
      <c r="PV8" s="29"/>
      <c r="PW8" s="29"/>
      <c r="PX8" s="29"/>
      <c r="PY8" s="29"/>
      <c r="PZ8" s="29"/>
      <c r="QA8" s="29"/>
      <c r="QB8" s="29"/>
      <c r="QC8" s="29"/>
      <c r="QD8" s="29"/>
      <c r="QE8" s="29"/>
      <c r="QF8" s="29"/>
      <c r="QG8" s="29"/>
      <c r="QH8" s="29"/>
      <c r="QI8" s="29"/>
      <c r="QJ8" s="29"/>
      <c r="QK8" s="29"/>
      <c r="QL8" s="29"/>
      <c r="QM8" s="29"/>
      <c r="QN8" s="29"/>
      <c r="QO8" s="29"/>
      <c r="QP8" s="29"/>
      <c r="QQ8" s="29"/>
      <c r="QR8" s="29"/>
      <c r="QS8" s="29"/>
      <c r="QT8" s="29"/>
      <c r="QU8" s="29"/>
      <c r="QV8" s="29"/>
      <c r="QW8" s="29"/>
      <c r="QX8" s="29"/>
      <c r="QY8" s="29"/>
      <c r="QZ8" s="29"/>
      <c r="RA8" s="29"/>
      <c r="RB8" s="29"/>
      <c r="RC8" s="29"/>
      <c r="RD8" s="29"/>
      <c r="RE8" s="29"/>
      <c r="RF8" s="29"/>
      <c r="RG8" s="29"/>
      <c r="RH8" s="29"/>
      <c r="RI8" s="29"/>
      <c r="RJ8" s="29"/>
      <c r="RK8" s="29"/>
      <c r="RL8" s="29"/>
      <c r="RM8" s="29"/>
      <c r="RN8" s="29"/>
      <c r="RO8" s="29"/>
      <c r="RP8" s="29"/>
      <c r="RQ8" s="29"/>
      <c r="RR8" s="29"/>
      <c r="RS8" s="29"/>
      <c r="RT8" s="29"/>
      <c r="RU8" s="29"/>
      <c r="RV8" s="29"/>
      <c r="RW8" s="29"/>
      <c r="RX8" s="29"/>
      <c r="RY8" s="29"/>
      <c r="RZ8" s="29"/>
      <c r="SA8" s="29"/>
      <c r="SB8" s="29"/>
      <c r="SC8" s="29"/>
      <c r="SD8" s="29"/>
      <c r="SE8" s="29"/>
      <c r="SF8" s="29"/>
      <c r="SG8" s="29"/>
      <c r="SH8" s="29"/>
      <c r="SI8" s="29"/>
      <c r="SJ8" s="29"/>
      <c r="SK8" s="29"/>
      <c r="SL8" s="29"/>
      <c r="SM8" s="29"/>
      <c r="SN8" s="29"/>
      <c r="SO8" s="29"/>
      <c r="SP8" s="29"/>
      <c r="SQ8" s="29"/>
      <c r="SR8" s="29"/>
      <c r="SS8" s="29"/>
      <c r="ST8" s="29"/>
      <c r="SU8" s="29"/>
      <c r="SV8" s="29"/>
      <c r="SW8" s="29"/>
      <c r="SX8" s="29"/>
      <c r="SY8" s="29"/>
      <c r="SZ8" s="29"/>
      <c r="TA8" s="29"/>
      <c r="TB8" s="29"/>
      <c r="TC8" s="29"/>
      <c r="TD8" s="29"/>
      <c r="TE8" s="29"/>
      <c r="TF8" s="29"/>
      <c r="TG8" s="29"/>
      <c r="TH8" s="29"/>
      <c r="TI8" s="29"/>
      <c r="TJ8" s="29"/>
      <c r="TK8" s="29"/>
      <c r="TL8" s="29"/>
      <c r="TM8" s="29"/>
      <c r="TN8" s="29"/>
      <c r="TO8" s="29"/>
      <c r="TP8" s="29"/>
      <c r="TQ8" s="29"/>
      <c r="TR8" s="29"/>
      <c r="TS8" s="29"/>
      <c r="TT8" s="29"/>
      <c r="TU8" s="29"/>
      <c r="TV8" s="29"/>
      <c r="TW8" s="29"/>
      <c r="TX8" s="29"/>
      <c r="TY8" s="29"/>
      <c r="TZ8" s="29"/>
      <c r="UA8" s="29"/>
      <c r="UB8" s="29"/>
      <c r="UC8" s="29"/>
      <c r="UD8" s="29"/>
      <c r="UE8" s="29"/>
      <c r="UF8" s="29"/>
      <c r="UG8" s="29"/>
      <c r="UH8" s="29"/>
      <c r="UI8" s="29"/>
      <c r="UJ8" s="29"/>
      <c r="UK8" s="29"/>
      <c r="UL8" s="29"/>
      <c r="UM8" s="29"/>
      <c r="UN8" s="29"/>
      <c r="UO8" s="29"/>
      <c r="UP8" s="29"/>
      <c r="UQ8" s="29"/>
      <c r="UR8" s="29"/>
      <c r="US8" s="29"/>
      <c r="UT8" s="29"/>
      <c r="UU8" s="29"/>
      <c r="UV8" s="29"/>
      <c r="UW8" s="29"/>
      <c r="UX8" s="29"/>
      <c r="UY8" s="29"/>
      <c r="UZ8" s="29"/>
      <c r="VA8" s="29"/>
      <c r="VB8" s="29"/>
      <c r="VC8" s="29"/>
      <c r="VD8" s="29"/>
      <c r="VE8" s="29"/>
      <c r="VF8" s="29"/>
      <c r="VG8" s="29"/>
      <c r="VH8" s="29"/>
      <c r="VI8" s="29"/>
      <c r="VJ8" s="29"/>
      <c r="VK8" s="29"/>
      <c r="VL8" s="29"/>
      <c r="VM8" s="29"/>
      <c r="VN8" s="29"/>
      <c r="VO8" s="29"/>
      <c r="VP8" s="29"/>
      <c r="VQ8" s="29"/>
      <c r="VR8" s="29"/>
      <c r="VS8" s="29"/>
      <c r="VT8" s="29"/>
      <c r="VU8" s="29"/>
      <c r="VV8" s="29"/>
      <c r="VW8" s="29"/>
      <c r="VX8" s="29"/>
      <c r="VY8" s="29"/>
      <c r="VZ8" s="29"/>
      <c r="WA8" s="29"/>
      <c r="WB8" s="29"/>
      <c r="WC8" s="29"/>
      <c r="WD8" s="29"/>
      <c r="WE8" s="29"/>
      <c r="WF8" s="29"/>
      <c r="WG8" s="29"/>
      <c r="WH8" s="29"/>
      <c r="WI8" s="29"/>
      <c r="WJ8" s="29"/>
      <c r="WK8" s="29"/>
      <c r="WL8" s="29"/>
      <c r="WM8" s="29"/>
      <c r="WN8" s="29"/>
      <c r="WO8" s="29"/>
      <c r="WP8" s="29"/>
      <c r="WQ8" s="29"/>
      <c r="WR8" s="29"/>
      <c r="WS8" s="29"/>
      <c r="WT8" s="29"/>
      <c r="WU8" s="29"/>
      <c r="WV8" s="29"/>
      <c r="WW8" s="29"/>
      <c r="WX8" s="29"/>
      <c r="WY8" s="29"/>
      <c r="WZ8" s="29"/>
      <c r="XA8" s="29"/>
      <c r="XB8" s="29"/>
      <c r="XC8" s="29"/>
      <c r="XD8" s="29"/>
      <c r="XE8" s="29"/>
      <c r="XF8" s="29"/>
      <c r="XG8" s="29"/>
      <c r="XH8" s="29"/>
      <c r="XI8" s="29"/>
      <c r="XJ8" s="29"/>
      <c r="XK8" s="29"/>
      <c r="XL8" s="29"/>
      <c r="XM8" s="29"/>
      <c r="XN8" s="29"/>
      <c r="XO8" s="29"/>
      <c r="XP8" s="29"/>
      <c r="XQ8" s="29"/>
      <c r="XR8" s="29"/>
      <c r="XS8" s="29"/>
      <c r="XT8" s="29"/>
      <c r="XU8" s="29"/>
      <c r="XV8" s="29"/>
      <c r="XW8" s="29"/>
      <c r="XX8" s="29"/>
      <c r="XY8" s="29"/>
      <c r="XZ8" s="29"/>
      <c r="YA8" s="29"/>
      <c r="YB8" s="29"/>
      <c r="YC8" s="29"/>
      <c r="YD8" s="29"/>
      <c r="YE8" s="29"/>
      <c r="YF8" s="29"/>
      <c r="YG8" s="29"/>
      <c r="YH8" s="29"/>
      <c r="YI8" s="29"/>
      <c r="YJ8" s="29"/>
      <c r="YK8" s="29"/>
      <c r="YL8" s="29"/>
      <c r="YM8" s="29"/>
      <c r="YN8" s="29"/>
      <c r="YO8" s="29"/>
      <c r="YP8" s="29"/>
      <c r="YQ8" s="29"/>
      <c r="YR8" s="29"/>
      <c r="YS8" s="29"/>
      <c r="YT8" s="29"/>
      <c r="YU8" s="29"/>
      <c r="YV8" s="29"/>
      <c r="YW8" s="29"/>
      <c r="YX8" s="29"/>
      <c r="YY8" s="29"/>
      <c r="YZ8" s="29"/>
      <c r="ZA8" s="29"/>
      <c r="ZB8" s="29"/>
      <c r="ZC8" s="29"/>
      <c r="ZD8" s="29"/>
      <c r="ZE8" s="29"/>
      <c r="ZF8" s="29"/>
      <c r="ZG8" s="29"/>
      <c r="ZH8" s="29"/>
      <c r="ZI8" s="29"/>
      <c r="ZJ8" s="29"/>
      <c r="ZK8" s="29"/>
      <c r="ZL8" s="29"/>
      <c r="ZM8" s="29"/>
      <c r="ZN8" s="29"/>
      <c r="ZO8" s="29"/>
      <c r="ZP8" s="29"/>
      <c r="ZQ8" s="29"/>
      <c r="ZR8" s="29"/>
      <c r="ZS8" s="29"/>
      <c r="ZT8" s="29"/>
      <c r="ZU8" s="29"/>
      <c r="ZV8" s="29"/>
      <c r="ZW8" s="29"/>
      <c r="ZX8" s="29"/>
      <c r="ZY8" s="29"/>
      <c r="ZZ8" s="29"/>
      <c r="AAA8" s="29"/>
      <c r="AAB8" s="29"/>
      <c r="AAC8" s="29"/>
      <c r="AAD8" s="29"/>
      <c r="AAE8" s="29"/>
      <c r="AAF8" s="29"/>
      <c r="AAG8" s="29"/>
      <c r="AAH8" s="29"/>
      <c r="AAI8" s="29"/>
      <c r="AAJ8" s="29"/>
      <c r="AAK8" s="29"/>
      <c r="AAL8" s="29"/>
      <c r="AAM8" s="29"/>
      <c r="AAN8" s="29"/>
      <c r="AAO8" s="29"/>
      <c r="AAP8" s="29"/>
      <c r="AAQ8" s="29"/>
      <c r="AAR8" s="29"/>
      <c r="AAS8" s="29"/>
      <c r="AAT8" s="29"/>
      <c r="AAU8" s="29"/>
      <c r="AAV8" s="29"/>
      <c r="AAW8" s="29"/>
      <c r="AAX8" s="29"/>
      <c r="AAY8" s="29"/>
      <c r="AAZ8" s="29"/>
      <c r="ABA8" s="29"/>
      <c r="ABB8" s="29"/>
      <c r="ABC8" s="29"/>
      <c r="ABD8" s="29"/>
      <c r="ABE8" s="29"/>
      <c r="ABF8" s="29"/>
      <c r="ABG8" s="29"/>
      <c r="ABH8" s="29"/>
      <c r="ABI8" s="29"/>
      <c r="ABJ8" s="29"/>
      <c r="ABK8" s="29"/>
      <c r="ABL8" s="29"/>
      <c r="ABM8" s="29"/>
      <c r="ABN8" s="29"/>
      <c r="ABO8" s="29"/>
      <c r="ABP8" s="29"/>
      <c r="ABQ8" s="29"/>
      <c r="ABR8" s="29"/>
      <c r="ABS8" s="29"/>
      <c r="ABT8" s="29"/>
      <c r="ABU8" s="29"/>
      <c r="ABV8" s="29"/>
      <c r="ABW8" s="29"/>
      <c r="ABX8" s="29"/>
      <c r="ABY8" s="29"/>
      <c r="ABZ8" s="29"/>
      <c r="ACA8" s="29"/>
      <c r="ACB8" s="29"/>
      <c r="ACC8" s="29"/>
      <c r="ACD8" s="29"/>
      <c r="ACE8" s="29"/>
      <c r="ACF8" s="29"/>
      <c r="ACG8" s="29"/>
      <c r="ACH8" s="29"/>
      <c r="ACI8" s="29"/>
      <c r="ACJ8" s="29"/>
      <c r="ACK8" s="29"/>
      <c r="ACL8" s="29"/>
      <c r="ACM8" s="29"/>
      <c r="ACN8" s="29"/>
      <c r="ACO8" s="29"/>
      <c r="ACP8" s="29"/>
      <c r="ACQ8" s="29"/>
      <c r="ACR8" s="29"/>
      <c r="ACS8" s="29"/>
      <c r="ACT8" s="29"/>
      <c r="ACU8" s="29"/>
      <c r="ACV8" s="29"/>
      <c r="ACW8" s="29"/>
      <c r="ACX8" s="29"/>
      <c r="ACY8" s="29"/>
      <c r="ACZ8" s="29"/>
      <c r="ADA8" s="29"/>
      <c r="ADB8" s="29"/>
      <c r="ADC8" s="29"/>
      <c r="ADD8" s="29"/>
      <c r="ADE8" s="29"/>
      <c r="ADF8" s="29"/>
      <c r="ADG8" s="29"/>
      <c r="ADH8" s="29"/>
      <c r="ADI8" s="29"/>
      <c r="ADJ8" s="29"/>
      <c r="ADK8" s="29"/>
      <c r="ADL8" s="29"/>
      <c r="ADM8" s="29"/>
      <c r="ADN8" s="29"/>
      <c r="ADO8" s="29"/>
      <c r="ADP8" s="29"/>
      <c r="ADQ8" s="29"/>
      <c r="ADR8" s="29"/>
      <c r="ADS8" s="29"/>
      <c r="ADT8" s="29"/>
      <c r="ADU8" s="29"/>
      <c r="ADV8" s="29"/>
      <c r="ADW8" s="29"/>
      <c r="ADX8" s="29"/>
      <c r="ADY8" s="29"/>
      <c r="ADZ8" s="29"/>
      <c r="AEA8" s="29"/>
      <c r="AEB8" s="29"/>
      <c r="AEC8" s="29"/>
      <c r="AED8" s="29"/>
      <c r="AEE8" s="29"/>
      <c r="AEF8" s="29"/>
      <c r="AEG8" s="29"/>
      <c r="AEH8" s="29"/>
      <c r="AEI8" s="29"/>
      <c r="AEJ8" s="29"/>
      <c r="AEK8" s="29"/>
      <c r="AEL8" s="29"/>
      <c r="AEM8" s="29"/>
      <c r="AEN8" s="29"/>
      <c r="AEO8" s="29"/>
      <c r="AEP8" s="29"/>
      <c r="AEQ8" s="29"/>
      <c r="AER8" s="29"/>
      <c r="AES8" s="29"/>
      <c r="AET8" s="29"/>
      <c r="AEU8" s="29"/>
      <c r="AEV8" s="29"/>
      <c r="AEW8" s="29"/>
      <c r="AEX8" s="29"/>
      <c r="AEY8" s="29"/>
      <c r="AEZ8" s="29"/>
      <c r="AFA8" s="29"/>
      <c r="AFB8" s="29"/>
      <c r="AFC8" s="29"/>
      <c r="AFD8" s="29"/>
      <c r="AFE8" s="29"/>
      <c r="AFF8" s="29"/>
      <c r="AFG8" s="29"/>
      <c r="AFH8" s="29"/>
      <c r="AFI8" s="29"/>
      <c r="AFJ8" s="29"/>
      <c r="AFK8" s="29"/>
      <c r="AFL8" s="29"/>
      <c r="AFM8" s="29"/>
      <c r="AFN8" s="29"/>
      <c r="AFO8" s="29"/>
      <c r="AFP8" s="29"/>
      <c r="AFQ8" s="29"/>
      <c r="AFR8" s="29"/>
      <c r="AFS8" s="29"/>
      <c r="AFT8" s="29"/>
      <c r="AFU8" s="29"/>
      <c r="AFV8" s="29"/>
      <c r="AFW8" s="29"/>
      <c r="AFX8" s="29"/>
      <c r="AFY8" s="29"/>
      <c r="AFZ8" s="29"/>
      <c r="AGA8" s="29"/>
      <c r="AGB8" s="29"/>
      <c r="AGC8" s="29"/>
      <c r="AGD8" s="29"/>
      <c r="AGE8" s="29"/>
      <c r="AGF8" s="29"/>
      <c r="AGG8" s="29"/>
      <c r="AGH8" s="29"/>
      <c r="AGI8" s="29"/>
      <c r="AGJ8" s="29"/>
      <c r="AGK8" s="29"/>
      <c r="AGL8" s="29"/>
      <c r="AGM8" s="29"/>
      <c r="AGN8" s="29"/>
      <c r="AGO8" s="29"/>
      <c r="AGP8" s="29"/>
      <c r="AGQ8" s="29"/>
      <c r="AGR8" s="29"/>
      <c r="AGS8" s="29"/>
      <c r="AGT8" s="29"/>
      <c r="AGU8" s="29"/>
      <c r="AGV8" s="29"/>
      <c r="AGW8" s="29"/>
      <c r="AGX8" s="29"/>
      <c r="AGY8" s="29"/>
      <c r="AGZ8" s="29"/>
      <c r="AHA8" s="29"/>
      <c r="AHB8" s="29"/>
      <c r="AHC8" s="29"/>
      <c r="AHD8" s="29"/>
      <c r="AHE8" s="29"/>
      <c r="AHF8" s="29"/>
      <c r="AHG8" s="29"/>
      <c r="AHH8" s="29"/>
      <c r="AHI8" s="29"/>
      <c r="AHJ8" s="29"/>
      <c r="AHK8" s="29"/>
      <c r="AHL8" s="29"/>
      <c r="AHM8" s="29"/>
      <c r="AHN8" s="29"/>
      <c r="AHO8" s="29"/>
      <c r="AHP8" s="29"/>
      <c r="AHQ8" s="29"/>
      <c r="AHR8" s="29"/>
      <c r="AHS8" s="29"/>
      <c r="AHT8" s="29"/>
      <c r="AHU8" s="29"/>
      <c r="AHV8" s="29"/>
      <c r="AHW8" s="29"/>
      <c r="AHX8" s="29"/>
      <c r="AHY8" s="29"/>
      <c r="AHZ8" s="29"/>
      <c r="AIA8" s="29"/>
      <c r="AIB8" s="29"/>
      <c r="AIC8" s="29"/>
      <c r="AID8" s="29"/>
      <c r="AIE8" s="29"/>
      <c r="AIF8" s="29"/>
      <c r="AIG8" s="29"/>
      <c r="AIH8" s="29"/>
      <c r="AII8" s="29"/>
      <c r="AIJ8" s="29"/>
      <c r="AIK8" s="29"/>
      <c r="AIL8" s="29"/>
      <c r="AIM8" s="29"/>
      <c r="AIN8" s="29"/>
      <c r="AIO8" s="29"/>
      <c r="AIP8" s="29"/>
      <c r="AIQ8" s="29"/>
      <c r="AIR8" s="29"/>
      <c r="AIS8" s="29"/>
      <c r="AIT8" s="29"/>
      <c r="AIU8" s="29"/>
      <c r="AIV8" s="29"/>
      <c r="AIW8" s="29"/>
      <c r="AIX8" s="29"/>
      <c r="AIY8" s="29"/>
      <c r="AIZ8" s="29"/>
      <c r="AJA8" s="29"/>
      <c r="AJB8" s="29"/>
      <c r="AJC8" s="29"/>
      <c r="AJD8" s="29"/>
      <c r="AJE8" s="29"/>
      <c r="AJF8" s="29"/>
      <c r="AJG8" s="29"/>
      <c r="AJH8" s="29"/>
      <c r="AJI8" s="29"/>
      <c r="AJJ8" s="29"/>
      <c r="AJK8" s="29"/>
      <c r="AJL8" s="29"/>
      <c r="AJM8" s="29"/>
      <c r="AJN8" s="29"/>
      <c r="AJO8" s="29"/>
      <c r="AJP8" s="29"/>
      <c r="AJQ8" s="29"/>
      <c r="AJR8" s="29"/>
      <c r="AJS8" s="29"/>
      <c r="AJT8" s="29"/>
      <c r="AJU8" s="29"/>
      <c r="AJV8" s="29"/>
      <c r="AJW8" s="29"/>
      <c r="AJX8" s="29"/>
      <c r="AJY8" s="29"/>
      <c r="AJZ8" s="29"/>
      <c r="AKA8" s="29"/>
      <c r="AKB8" s="29"/>
      <c r="AKC8" s="29"/>
      <c r="AKD8" s="29"/>
      <c r="AKE8" s="29"/>
      <c r="AKF8" s="29"/>
      <c r="AKG8" s="29"/>
      <c r="AKH8" s="29"/>
      <c r="AKI8" s="29"/>
      <c r="AKJ8" s="29"/>
      <c r="AKK8" s="29"/>
      <c r="AKL8" s="29"/>
      <c r="AKM8" s="29"/>
      <c r="AKN8" s="29"/>
      <c r="AKO8" s="29"/>
      <c r="AKP8" s="29"/>
      <c r="AKQ8" s="29"/>
      <c r="AKR8" s="29"/>
      <c r="AKS8" s="29"/>
      <c r="AKT8" s="29"/>
      <c r="AKU8" s="29"/>
      <c r="AKV8" s="29"/>
      <c r="AKW8" s="29"/>
      <c r="AKX8" s="29"/>
      <c r="AKY8" s="29"/>
      <c r="AKZ8" s="29"/>
      <c r="ALA8" s="29"/>
      <c r="ALB8" s="29"/>
      <c r="ALC8" s="29"/>
      <c r="ALD8" s="29"/>
      <c r="ALE8" s="29"/>
      <c r="ALF8" s="29"/>
      <c r="ALG8" s="29"/>
      <c r="ALH8" s="29"/>
      <c r="ALI8" s="29"/>
      <c r="ALJ8" s="29"/>
      <c r="ALK8" s="29"/>
      <c r="ALL8" s="29"/>
      <c r="ALM8" s="29"/>
      <c r="ALN8" s="29"/>
      <c r="ALO8" s="29"/>
      <c r="ALP8" s="29"/>
      <c r="ALQ8" s="29"/>
      <c r="ALR8" s="29"/>
      <c r="ALS8" s="29"/>
      <c r="ALT8" s="29"/>
      <c r="ALU8" s="29"/>
      <c r="ALV8" s="29"/>
      <c r="ALW8" s="29"/>
      <c r="ALX8" s="29"/>
      <c r="ALY8" s="29"/>
      <c r="ALZ8" s="29"/>
      <c r="AMA8" s="29"/>
      <c r="AMB8" s="29"/>
    </row>
    <row r="9" spans="1:1016" s="62" customFormat="1" ht="25.15" customHeight="1" x14ac:dyDescent="0.2">
      <c r="A9" s="206" t="s">
        <v>67</v>
      </c>
      <c r="B9" s="207"/>
      <c r="C9" s="226" t="s">
        <v>2</v>
      </c>
      <c r="D9" s="226" t="s">
        <v>7</v>
      </c>
      <c r="E9" s="228" t="s">
        <v>96</v>
      </c>
      <c r="F9" s="233" t="s">
        <v>5</v>
      </c>
      <c r="G9" s="234"/>
      <c r="H9" s="226" t="s">
        <v>76</v>
      </c>
      <c r="I9" s="226" t="s">
        <v>3</v>
      </c>
      <c r="J9" s="231" t="s">
        <v>4</v>
      </c>
      <c r="K9" s="206" t="s">
        <v>6</v>
      </c>
      <c r="L9" s="212"/>
      <c r="M9" s="212"/>
      <c r="N9" s="212"/>
      <c r="O9" s="212"/>
      <c r="P9" s="212"/>
      <c r="Q9" s="237" t="s">
        <v>84</v>
      </c>
      <c r="R9" s="239" t="s">
        <v>8</v>
      </c>
      <c r="S9" s="175" t="s">
        <v>31</v>
      </c>
      <c r="T9" s="175" t="s">
        <v>9</v>
      </c>
      <c r="U9" s="175" t="s">
        <v>10</v>
      </c>
      <c r="V9" s="175" t="s">
        <v>34</v>
      </c>
      <c r="W9" s="178" t="s">
        <v>35</v>
      </c>
      <c r="X9" s="213" t="s">
        <v>95</v>
      </c>
      <c r="Y9" s="214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  <c r="IW9" s="35"/>
      <c r="IX9" s="35"/>
      <c r="IY9" s="35"/>
      <c r="IZ9" s="35"/>
      <c r="JA9" s="35"/>
      <c r="JB9" s="35"/>
      <c r="JC9" s="35"/>
      <c r="JD9" s="35"/>
      <c r="JE9" s="35"/>
      <c r="JF9" s="35"/>
      <c r="JG9" s="35"/>
      <c r="JH9" s="35"/>
      <c r="JI9" s="35"/>
      <c r="JJ9" s="35"/>
      <c r="JK9" s="35"/>
      <c r="JL9" s="35"/>
      <c r="JM9" s="35"/>
      <c r="JN9" s="35"/>
      <c r="JO9" s="35"/>
      <c r="JP9" s="35"/>
      <c r="JQ9" s="35"/>
      <c r="JR9" s="35"/>
      <c r="JS9" s="35"/>
      <c r="JT9" s="35"/>
      <c r="JU9" s="35"/>
      <c r="JV9" s="35"/>
      <c r="JW9" s="35"/>
      <c r="JX9" s="35"/>
      <c r="JY9" s="35"/>
      <c r="JZ9" s="35"/>
      <c r="KA9" s="35"/>
      <c r="KB9" s="35"/>
      <c r="KC9" s="35"/>
      <c r="KD9" s="35"/>
      <c r="KE9" s="35"/>
      <c r="KF9" s="35"/>
      <c r="KG9" s="35"/>
      <c r="KH9" s="35"/>
      <c r="KI9" s="35"/>
      <c r="KJ9" s="35"/>
      <c r="KK9" s="35"/>
      <c r="KL9" s="35"/>
      <c r="KM9" s="35"/>
      <c r="KN9" s="35"/>
      <c r="KO9" s="35"/>
      <c r="KP9" s="35"/>
      <c r="KQ9" s="35"/>
      <c r="KR9" s="35"/>
      <c r="KS9" s="35"/>
      <c r="KT9" s="35"/>
      <c r="KU9" s="35"/>
      <c r="KV9" s="35"/>
      <c r="KW9" s="35"/>
      <c r="KX9" s="35"/>
      <c r="KY9" s="35"/>
      <c r="KZ9" s="35"/>
      <c r="LA9" s="35"/>
      <c r="LB9" s="35"/>
      <c r="LC9" s="35"/>
      <c r="LD9" s="35"/>
      <c r="LE9" s="35"/>
      <c r="LF9" s="35"/>
      <c r="LG9" s="35"/>
      <c r="LH9" s="35"/>
      <c r="LI9" s="35"/>
      <c r="LJ9" s="35"/>
      <c r="LK9" s="35"/>
      <c r="LL9" s="35"/>
      <c r="LM9" s="35"/>
      <c r="LN9" s="35"/>
      <c r="LO9" s="35"/>
      <c r="LP9" s="35"/>
      <c r="LQ9" s="35"/>
      <c r="LR9" s="35"/>
      <c r="LS9" s="35"/>
      <c r="LT9" s="35"/>
      <c r="LU9" s="35"/>
      <c r="LV9" s="35"/>
      <c r="LW9" s="35"/>
      <c r="LX9" s="35"/>
      <c r="LY9" s="35"/>
      <c r="LZ9" s="35"/>
      <c r="MA9" s="35"/>
      <c r="MB9" s="35"/>
      <c r="MC9" s="35"/>
      <c r="MD9" s="35"/>
      <c r="ME9" s="35"/>
      <c r="MF9" s="35"/>
      <c r="MG9" s="35"/>
      <c r="MH9" s="35"/>
      <c r="MI9" s="35"/>
      <c r="MJ9" s="35"/>
      <c r="MK9" s="35"/>
      <c r="ML9" s="35"/>
      <c r="MM9" s="35"/>
      <c r="MN9" s="35"/>
      <c r="MO9" s="35"/>
      <c r="MP9" s="35"/>
      <c r="MQ9" s="35"/>
      <c r="MR9" s="35"/>
      <c r="MS9" s="35"/>
      <c r="MT9" s="35"/>
      <c r="MU9" s="35"/>
      <c r="MV9" s="35"/>
      <c r="MW9" s="35"/>
      <c r="MX9" s="35"/>
      <c r="MY9" s="35"/>
      <c r="MZ9" s="35"/>
      <c r="NA9" s="35"/>
      <c r="NB9" s="35"/>
      <c r="NC9" s="35"/>
      <c r="ND9" s="35"/>
      <c r="NE9" s="35"/>
      <c r="NF9" s="35"/>
      <c r="NG9" s="35"/>
      <c r="NH9" s="35"/>
      <c r="NI9" s="35"/>
      <c r="NJ9" s="35"/>
      <c r="NK9" s="35"/>
      <c r="NL9" s="35"/>
      <c r="NM9" s="35"/>
      <c r="NN9" s="35"/>
      <c r="NO9" s="35"/>
      <c r="NP9" s="35"/>
      <c r="NQ9" s="35"/>
      <c r="NR9" s="35"/>
      <c r="NS9" s="35"/>
      <c r="NT9" s="35"/>
      <c r="NU9" s="35"/>
      <c r="NV9" s="35"/>
      <c r="NW9" s="35"/>
      <c r="NX9" s="35"/>
      <c r="NY9" s="35"/>
      <c r="NZ9" s="35"/>
      <c r="OA9" s="35"/>
      <c r="OB9" s="35"/>
      <c r="OC9" s="35"/>
      <c r="OD9" s="35"/>
      <c r="OE9" s="35"/>
      <c r="OF9" s="35"/>
      <c r="OG9" s="35"/>
      <c r="OH9" s="35"/>
      <c r="OI9" s="35"/>
      <c r="OJ9" s="35"/>
      <c r="OK9" s="35"/>
      <c r="OL9" s="35"/>
      <c r="OM9" s="35"/>
      <c r="ON9" s="35"/>
      <c r="OO9" s="35"/>
      <c r="OP9" s="35"/>
      <c r="OQ9" s="35"/>
      <c r="OR9" s="35"/>
      <c r="OS9" s="35"/>
      <c r="OT9" s="35"/>
      <c r="OU9" s="35"/>
      <c r="OV9" s="35"/>
      <c r="OW9" s="35"/>
      <c r="OX9" s="35"/>
      <c r="OY9" s="35"/>
      <c r="OZ9" s="35"/>
      <c r="PA9" s="35"/>
      <c r="PB9" s="35"/>
      <c r="PC9" s="35"/>
      <c r="PD9" s="35"/>
      <c r="PE9" s="35"/>
      <c r="PF9" s="35"/>
      <c r="PG9" s="35"/>
      <c r="PH9" s="35"/>
      <c r="PI9" s="35"/>
      <c r="PJ9" s="35"/>
      <c r="PK9" s="35"/>
      <c r="PL9" s="35"/>
      <c r="PM9" s="35"/>
      <c r="PN9" s="35"/>
      <c r="PO9" s="35"/>
      <c r="PP9" s="35"/>
      <c r="PQ9" s="35"/>
      <c r="PR9" s="35"/>
      <c r="PS9" s="35"/>
      <c r="PT9" s="35"/>
      <c r="PU9" s="35"/>
      <c r="PV9" s="35"/>
      <c r="PW9" s="35"/>
      <c r="PX9" s="35"/>
      <c r="PY9" s="35"/>
      <c r="PZ9" s="35"/>
      <c r="QA9" s="35"/>
      <c r="QB9" s="35"/>
      <c r="QC9" s="35"/>
      <c r="QD9" s="35"/>
      <c r="QE9" s="35"/>
      <c r="QF9" s="35"/>
      <c r="QG9" s="35"/>
      <c r="QH9" s="35"/>
      <c r="QI9" s="35"/>
      <c r="QJ9" s="35"/>
      <c r="QK9" s="35"/>
      <c r="QL9" s="35"/>
      <c r="QM9" s="35"/>
      <c r="QN9" s="35"/>
      <c r="QO9" s="35"/>
      <c r="QP9" s="35"/>
      <c r="QQ9" s="35"/>
      <c r="QR9" s="35"/>
      <c r="QS9" s="35"/>
      <c r="QT9" s="35"/>
      <c r="QU9" s="35"/>
      <c r="QV9" s="35"/>
      <c r="QW9" s="35"/>
      <c r="QX9" s="35"/>
      <c r="QY9" s="35"/>
      <c r="QZ9" s="35"/>
      <c r="RA9" s="35"/>
      <c r="RB9" s="35"/>
      <c r="RC9" s="35"/>
      <c r="RD9" s="35"/>
      <c r="RE9" s="35"/>
      <c r="RF9" s="35"/>
      <c r="RG9" s="35"/>
      <c r="RH9" s="35"/>
      <c r="RI9" s="35"/>
      <c r="RJ9" s="35"/>
      <c r="RK9" s="35"/>
      <c r="RL9" s="35"/>
      <c r="RM9" s="35"/>
      <c r="RN9" s="35"/>
      <c r="RO9" s="35"/>
      <c r="RP9" s="35"/>
      <c r="RQ9" s="35"/>
      <c r="RR9" s="35"/>
      <c r="RS9" s="35"/>
      <c r="RT9" s="35"/>
      <c r="RU9" s="35"/>
      <c r="RV9" s="35"/>
      <c r="RW9" s="35"/>
      <c r="RX9" s="35"/>
      <c r="RY9" s="35"/>
      <c r="RZ9" s="35"/>
      <c r="SA9" s="35"/>
      <c r="SB9" s="35"/>
      <c r="SC9" s="35"/>
      <c r="SD9" s="35"/>
      <c r="SE9" s="35"/>
      <c r="SF9" s="35"/>
      <c r="SG9" s="35"/>
      <c r="SH9" s="35"/>
      <c r="SI9" s="35"/>
      <c r="SJ9" s="35"/>
      <c r="SK9" s="35"/>
      <c r="SL9" s="35"/>
      <c r="SM9" s="35"/>
      <c r="SN9" s="35"/>
      <c r="SO9" s="35"/>
      <c r="SP9" s="35"/>
      <c r="SQ9" s="35"/>
      <c r="SR9" s="35"/>
      <c r="SS9" s="35"/>
      <c r="ST9" s="35"/>
      <c r="SU9" s="35"/>
      <c r="SV9" s="35"/>
      <c r="SW9" s="35"/>
      <c r="SX9" s="35"/>
      <c r="SY9" s="35"/>
      <c r="SZ9" s="35"/>
      <c r="TA9" s="35"/>
      <c r="TB9" s="35"/>
      <c r="TC9" s="35"/>
      <c r="TD9" s="35"/>
      <c r="TE9" s="35"/>
      <c r="TF9" s="35"/>
      <c r="TG9" s="35"/>
      <c r="TH9" s="35"/>
      <c r="TI9" s="35"/>
      <c r="TJ9" s="35"/>
      <c r="TK9" s="35"/>
      <c r="TL9" s="35"/>
      <c r="TM9" s="35"/>
      <c r="TN9" s="35"/>
      <c r="TO9" s="35"/>
      <c r="TP9" s="35"/>
      <c r="TQ9" s="35"/>
      <c r="TR9" s="35"/>
      <c r="TS9" s="35"/>
      <c r="TT9" s="35"/>
      <c r="TU9" s="35"/>
      <c r="TV9" s="35"/>
      <c r="TW9" s="35"/>
      <c r="TX9" s="35"/>
      <c r="TY9" s="35"/>
      <c r="TZ9" s="35"/>
      <c r="UA9" s="35"/>
      <c r="UB9" s="35"/>
      <c r="UC9" s="35"/>
      <c r="UD9" s="35"/>
      <c r="UE9" s="35"/>
      <c r="UF9" s="35"/>
      <c r="UG9" s="35"/>
      <c r="UH9" s="35"/>
      <c r="UI9" s="35"/>
      <c r="UJ9" s="35"/>
      <c r="UK9" s="35"/>
      <c r="UL9" s="35"/>
      <c r="UM9" s="35"/>
      <c r="UN9" s="35"/>
      <c r="UO9" s="35"/>
      <c r="UP9" s="35"/>
      <c r="UQ9" s="35"/>
      <c r="UR9" s="35"/>
      <c r="US9" s="35"/>
      <c r="UT9" s="35"/>
      <c r="UU9" s="35"/>
      <c r="UV9" s="35"/>
      <c r="UW9" s="35"/>
      <c r="UX9" s="35"/>
      <c r="UY9" s="35"/>
      <c r="UZ9" s="35"/>
      <c r="VA9" s="35"/>
      <c r="VB9" s="35"/>
      <c r="VC9" s="35"/>
      <c r="VD9" s="35"/>
      <c r="VE9" s="35"/>
      <c r="VF9" s="35"/>
      <c r="VG9" s="35"/>
      <c r="VH9" s="35"/>
      <c r="VI9" s="35"/>
      <c r="VJ9" s="35"/>
      <c r="VK9" s="35"/>
      <c r="VL9" s="35"/>
      <c r="VM9" s="35"/>
      <c r="VN9" s="35"/>
      <c r="VO9" s="35"/>
      <c r="VP9" s="35"/>
      <c r="VQ9" s="35"/>
      <c r="VR9" s="35"/>
      <c r="VS9" s="35"/>
      <c r="VT9" s="35"/>
      <c r="VU9" s="35"/>
      <c r="VV9" s="35"/>
      <c r="VW9" s="35"/>
      <c r="VX9" s="35"/>
      <c r="VY9" s="35"/>
      <c r="VZ9" s="35"/>
      <c r="WA9" s="35"/>
      <c r="WB9" s="35"/>
      <c r="WC9" s="35"/>
      <c r="WD9" s="35"/>
      <c r="WE9" s="35"/>
      <c r="WF9" s="35"/>
      <c r="WG9" s="35"/>
      <c r="WH9" s="35"/>
      <c r="WI9" s="35"/>
      <c r="WJ9" s="35"/>
      <c r="WK9" s="35"/>
      <c r="WL9" s="35"/>
      <c r="WM9" s="35"/>
      <c r="WN9" s="35"/>
      <c r="WO9" s="35"/>
      <c r="WP9" s="35"/>
      <c r="WQ9" s="35"/>
      <c r="WR9" s="35"/>
      <c r="WS9" s="35"/>
      <c r="WT9" s="35"/>
      <c r="WU9" s="35"/>
      <c r="WV9" s="35"/>
      <c r="WW9" s="35"/>
      <c r="WX9" s="35"/>
      <c r="WY9" s="35"/>
      <c r="WZ9" s="35"/>
      <c r="XA9" s="35"/>
      <c r="XB9" s="35"/>
      <c r="XC9" s="35"/>
      <c r="XD9" s="35"/>
      <c r="XE9" s="35"/>
      <c r="XF9" s="35"/>
      <c r="XG9" s="35"/>
      <c r="XH9" s="35"/>
      <c r="XI9" s="35"/>
      <c r="XJ9" s="35"/>
      <c r="XK9" s="35"/>
      <c r="XL9" s="35"/>
      <c r="XM9" s="35"/>
      <c r="XN9" s="35"/>
      <c r="XO9" s="35"/>
      <c r="XP9" s="35"/>
      <c r="XQ9" s="35"/>
      <c r="XR9" s="35"/>
      <c r="XS9" s="35"/>
      <c r="XT9" s="35"/>
      <c r="XU9" s="35"/>
      <c r="XV9" s="35"/>
      <c r="XW9" s="35"/>
      <c r="XX9" s="35"/>
      <c r="XY9" s="35"/>
      <c r="XZ9" s="35"/>
      <c r="YA9" s="35"/>
      <c r="YB9" s="35"/>
      <c r="YC9" s="35"/>
      <c r="YD9" s="35"/>
      <c r="YE9" s="35"/>
      <c r="YF9" s="35"/>
      <c r="YG9" s="35"/>
      <c r="YH9" s="35"/>
      <c r="YI9" s="35"/>
      <c r="YJ9" s="35"/>
      <c r="YK9" s="35"/>
      <c r="YL9" s="35"/>
      <c r="YM9" s="35"/>
      <c r="YN9" s="35"/>
      <c r="YO9" s="35"/>
      <c r="YP9" s="35"/>
      <c r="YQ9" s="35"/>
      <c r="YR9" s="35"/>
      <c r="YS9" s="35"/>
      <c r="YT9" s="35"/>
      <c r="YU9" s="35"/>
      <c r="YV9" s="35"/>
      <c r="YW9" s="35"/>
      <c r="YX9" s="35"/>
      <c r="YY9" s="35"/>
      <c r="YZ9" s="35"/>
      <c r="ZA9" s="35"/>
      <c r="ZB9" s="35"/>
      <c r="ZC9" s="35"/>
      <c r="ZD9" s="35"/>
      <c r="ZE9" s="35"/>
      <c r="ZF9" s="35"/>
      <c r="ZG9" s="35"/>
      <c r="ZH9" s="35"/>
      <c r="ZI9" s="35"/>
      <c r="ZJ9" s="35"/>
      <c r="ZK9" s="35"/>
      <c r="ZL9" s="35"/>
      <c r="ZM9" s="35"/>
      <c r="ZN9" s="35"/>
      <c r="ZO9" s="35"/>
      <c r="ZP9" s="35"/>
      <c r="ZQ9" s="35"/>
      <c r="ZR9" s="35"/>
      <c r="ZS9" s="35"/>
      <c r="ZT9" s="35"/>
      <c r="ZU9" s="35"/>
      <c r="ZV9" s="35"/>
      <c r="ZW9" s="35"/>
      <c r="ZX9" s="35"/>
      <c r="ZY9" s="35"/>
      <c r="ZZ9" s="35"/>
      <c r="AAA9" s="35"/>
      <c r="AAB9" s="35"/>
      <c r="AAC9" s="35"/>
      <c r="AAD9" s="35"/>
      <c r="AAE9" s="35"/>
      <c r="AAF9" s="35"/>
      <c r="AAG9" s="35"/>
      <c r="AAH9" s="35"/>
      <c r="AAI9" s="35"/>
      <c r="AAJ9" s="35"/>
      <c r="AAK9" s="35"/>
      <c r="AAL9" s="35"/>
      <c r="AAM9" s="35"/>
      <c r="AAN9" s="35"/>
      <c r="AAO9" s="35"/>
      <c r="AAP9" s="35"/>
      <c r="AAQ9" s="35"/>
      <c r="AAR9" s="35"/>
      <c r="AAS9" s="35"/>
      <c r="AAT9" s="35"/>
      <c r="AAU9" s="35"/>
      <c r="AAV9" s="35"/>
      <c r="AAW9" s="35"/>
      <c r="AAX9" s="35"/>
      <c r="AAY9" s="35"/>
      <c r="AAZ9" s="35"/>
      <c r="ABA9" s="35"/>
      <c r="ABB9" s="35"/>
      <c r="ABC9" s="35"/>
      <c r="ABD9" s="35"/>
      <c r="ABE9" s="35"/>
      <c r="ABF9" s="35"/>
      <c r="ABG9" s="35"/>
      <c r="ABH9" s="35"/>
      <c r="ABI9" s="35"/>
      <c r="ABJ9" s="35"/>
      <c r="ABK9" s="35"/>
      <c r="ABL9" s="35"/>
      <c r="ABM9" s="35"/>
      <c r="ABN9" s="35"/>
      <c r="ABO9" s="35"/>
      <c r="ABP9" s="35"/>
      <c r="ABQ9" s="35"/>
      <c r="ABR9" s="35"/>
      <c r="ABS9" s="35"/>
      <c r="ABT9" s="35"/>
      <c r="ABU9" s="35"/>
      <c r="ABV9" s="35"/>
      <c r="ABW9" s="35"/>
      <c r="ABX9" s="35"/>
      <c r="ABY9" s="35"/>
      <c r="ABZ9" s="35"/>
      <c r="ACA9" s="35"/>
      <c r="ACB9" s="35"/>
      <c r="ACC9" s="35"/>
      <c r="ACD9" s="35"/>
      <c r="ACE9" s="35"/>
      <c r="ACF9" s="35"/>
      <c r="ACG9" s="35"/>
      <c r="ACH9" s="35"/>
      <c r="ACI9" s="35"/>
      <c r="ACJ9" s="35"/>
      <c r="ACK9" s="35"/>
      <c r="ACL9" s="35"/>
      <c r="ACM9" s="35"/>
      <c r="ACN9" s="35"/>
      <c r="ACO9" s="35"/>
      <c r="ACP9" s="35"/>
      <c r="ACQ9" s="35"/>
      <c r="ACR9" s="35"/>
      <c r="ACS9" s="35"/>
      <c r="ACT9" s="35"/>
      <c r="ACU9" s="35"/>
      <c r="ACV9" s="35"/>
      <c r="ACW9" s="35"/>
      <c r="ACX9" s="35"/>
      <c r="ACY9" s="35"/>
      <c r="ACZ9" s="35"/>
      <c r="ADA9" s="35"/>
      <c r="ADB9" s="35"/>
      <c r="ADC9" s="35"/>
      <c r="ADD9" s="35"/>
      <c r="ADE9" s="35"/>
      <c r="ADF9" s="35"/>
      <c r="ADG9" s="35"/>
      <c r="ADH9" s="35"/>
      <c r="ADI9" s="35"/>
      <c r="ADJ9" s="35"/>
      <c r="ADK9" s="35"/>
      <c r="ADL9" s="35"/>
      <c r="ADM9" s="35"/>
      <c r="ADN9" s="35"/>
      <c r="ADO9" s="35"/>
      <c r="ADP9" s="35"/>
      <c r="ADQ9" s="35"/>
      <c r="ADR9" s="35"/>
      <c r="ADS9" s="35"/>
      <c r="ADT9" s="35"/>
      <c r="ADU9" s="35"/>
      <c r="ADV9" s="35"/>
      <c r="ADW9" s="35"/>
      <c r="ADX9" s="35"/>
      <c r="ADY9" s="35"/>
      <c r="ADZ9" s="35"/>
      <c r="AEA9" s="35"/>
      <c r="AEB9" s="35"/>
      <c r="AEC9" s="35"/>
      <c r="AED9" s="35"/>
      <c r="AEE9" s="35"/>
      <c r="AEF9" s="35"/>
      <c r="AEG9" s="35"/>
      <c r="AEH9" s="35"/>
      <c r="AEI9" s="35"/>
      <c r="AEJ9" s="35"/>
      <c r="AEK9" s="35"/>
      <c r="AEL9" s="35"/>
      <c r="AEM9" s="35"/>
      <c r="AEN9" s="35"/>
      <c r="AEO9" s="35"/>
      <c r="AEP9" s="35"/>
      <c r="AEQ9" s="35"/>
      <c r="AER9" s="35"/>
      <c r="AES9" s="35"/>
      <c r="AET9" s="35"/>
      <c r="AEU9" s="35"/>
      <c r="AEV9" s="35"/>
      <c r="AEW9" s="35"/>
      <c r="AEX9" s="35"/>
      <c r="AEY9" s="35"/>
      <c r="AEZ9" s="35"/>
      <c r="AFA9" s="35"/>
      <c r="AFB9" s="35"/>
      <c r="AFC9" s="35"/>
      <c r="AFD9" s="35"/>
      <c r="AFE9" s="35"/>
      <c r="AFF9" s="35"/>
      <c r="AFG9" s="35"/>
      <c r="AFH9" s="35"/>
      <c r="AFI9" s="35"/>
      <c r="AFJ9" s="35"/>
      <c r="AFK9" s="35"/>
      <c r="AFL9" s="35"/>
      <c r="AFM9" s="35"/>
      <c r="AFN9" s="35"/>
      <c r="AFO9" s="35"/>
      <c r="AFP9" s="35"/>
      <c r="AFQ9" s="35"/>
      <c r="AFR9" s="35"/>
      <c r="AFS9" s="35"/>
      <c r="AFT9" s="35"/>
      <c r="AFU9" s="35"/>
      <c r="AFV9" s="35"/>
      <c r="AFW9" s="35"/>
      <c r="AFX9" s="35"/>
      <c r="AFY9" s="35"/>
      <c r="AFZ9" s="35"/>
      <c r="AGA9" s="35"/>
      <c r="AGB9" s="35"/>
      <c r="AGC9" s="35"/>
      <c r="AGD9" s="35"/>
      <c r="AGE9" s="35"/>
      <c r="AGF9" s="35"/>
      <c r="AGG9" s="35"/>
      <c r="AGH9" s="35"/>
      <c r="AGI9" s="35"/>
      <c r="AGJ9" s="35"/>
      <c r="AGK9" s="35"/>
      <c r="AGL9" s="35"/>
      <c r="AGM9" s="35"/>
      <c r="AGN9" s="35"/>
      <c r="AGO9" s="35"/>
      <c r="AGP9" s="35"/>
      <c r="AGQ9" s="35"/>
      <c r="AGR9" s="35"/>
      <c r="AGS9" s="35"/>
      <c r="AGT9" s="35"/>
      <c r="AGU9" s="35"/>
      <c r="AGV9" s="35"/>
      <c r="AGW9" s="35"/>
      <c r="AGX9" s="35"/>
      <c r="AGY9" s="35"/>
      <c r="AGZ9" s="35"/>
      <c r="AHA9" s="35"/>
      <c r="AHB9" s="35"/>
      <c r="AHC9" s="35"/>
      <c r="AHD9" s="35"/>
      <c r="AHE9" s="35"/>
      <c r="AHF9" s="35"/>
      <c r="AHG9" s="35"/>
      <c r="AHH9" s="35"/>
      <c r="AHI9" s="35"/>
      <c r="AHJ9" s="35"/>
      <c r="AHK9" s="35"/>
      <c r="AHL9" s="35"/>
      <c r="AHM9" s="35"/>
      <c r="AHN9" s="35"/>
      <c r="AHO9" s="35"/>
      <c r="AHP9" s="35"/>
      <c r="AHQ9" s="35"/>
      <c r="AHR9" s="35"/>
      <c r="AHS9" s="35"/>
      <c r="AHT9" s="35"/>
      <c r="AHU9" s="35"/>
      <c r="AHV9" s="35"/>
      <c r="AHW9" s="35"/>
      <c r="AHX9" s="35"/>
      <c r="AHY9" s="35"/>
      <c r="AHZ9" s="35"/>
      <c r="AIA9" s="35"/>
      <c r="AIB9" s="35"/>
      <c r="AIC9" s="35"/>
      <c r="AID9" s="35"/>
      <c r="AIE9" s="35"/>
      <c r="AIF9" s="35"/>
      <c r="AIG9" s="35"/>
      <c r="AIH9" s="35"/>
      <c r="AII9" s="35"/>
      <c r="AIJ9" s="35"/>
      <c r="AIK9" s="35"/>
      <c r="AIL9" s="35"/>
      <c r="AIM9" s="35"/>
      <c r="AIN9" s="35"/>
      <c r="AIO9" s="35"/>
      <c r="AIP9" s="35"/>
      <c r="AIQ9" s="35"/>
      <c r="AIR9" s="35"/>
      <c r="AIS9" s="35"/>
      <c r="AIT9" s="35"/>
      <c r="AIU9" s="35"/>
      <c r="AIV9" s="35"/>
      <c r="AIW9" s="35"/>
      <c r="AIX9" s="35"/>
      <c r="AIY9" s="35"/>
      <c r="AIZ9" s="35"/>
      <c r="AJA9" s="35"/>
      <c r="AJB9" s="35"/>
      <c r="AJC9" s="35"/>
      <c r="AJD9" s="35"/>
      <c r="AJE9" s="35"/>
      <c r="AJF9" s="35"/>
      <c r="AJG9" s="35"/>
      <c r="AJH9" s="35"/>
      <c r="AJI9" s="35"/>
      <c r="AJJ9" s="35"/>
      <c r="AJK9" s="35"/>
      <c r="AJL9" s="35"/>
      <c r="AJM9" s="35"/>
      <c r="AJN9" s="35"/>
      <c r="AJO9" s="35"/>
      <c r="AJP9" s="35"/>
      <c r="AJQ9" s="35"/>
      <c r="AJR9" s="35"/>
      <c r="AJS9" s="35"/>
      <c r="AJT9" s="35"/>
      <c r="AJU9" s="35"/>
      <c r="AJV9" s="35"/>
      <c r="AJW9" s="35"/>
      <c r="AJX9" s="35"/>
      <c r="AJY9" s="35"/>
      <c r="AJZ9" s="35"/>
      <c r="AKA9" s="35"/>
      <c r="AKB9" s="35"/>
      <c r="AKC9" s="35"/>
      <c r="AKD9" s="35"/>
      <c r="AKE9" s="35"/>
      <c r="AKF9" s="35"/>
      <c r="AKG9" s="35"/>
      <c r="AKH9" s="35"/>
      <c r="AKI9" s="35"/>
      <c r="AKJ9" s="35"/>
      <c r="AKK9" s="35"/>
      <c r="AKL9" s="35"/>
      <c r="AKM9" s="35"/>
      <c r="AKN9" s="35"/>
      <c r="AKO9" s="35"/>
      <c r="AKP9" s="35"/>
      <c r="AKQ9" s="35"/>
      <c r="AKR9" s="35"/>
      <c r="AKS9" s="35"/>
      <c r="AKT9" s="35"/>
      <c r="AKU9" s="35"/>
      <c r="AKV9" s="35"/>
      <c r="AKW9" s="35"/>
      <c r="AKX9" s="35"/>
      <c r="AKY9" s="35"/>
      <c r="AKZ9" s="35"/>
      <c r="ALA9" s="35"/>
      <c r="ALB9" s="35"/>
      <c r="ALC9" s="35"/>
      <c r="ALD9" s="35"/>
      <c r="ALE9" s="35"/>
      <c r="ALF9" s="35"/>
      <c r="ALG9" s="35"/>
      <c r="ALH9" s="35"/>
      <c r="ALI9" s="35"/>
      <c r="ALJ9" s="35"/>
      <c r="ALK9" s="35"/>
      <c r="ALL9" s="35"/>
      <c r="ALM9" s="35"/>
      <c r="ALN9" s="35"/>
      <c r="ALO9" s="35"/>
      <c r="ALP9" s="35"/>
      <c r="ALQ9" s="35"/>
      <c r="ALR9" s="35"/>
      <c r="ALS9" s="35"/>
      <c r="ALT9" s="35"/>
      <c r="ALU9" s="35"/>
      <c r="ALV9" s="35"/>
      <c r="ALW9" s="35"/>
      <c r="ALX9" s="35"/>
      <c r="ALY9" s="35"/>
      <c r="ALZ9" s="35"/>
      <c r="AMA9" s="35"/>
      <c r="AMB9" s="35"/>
    </row>
    <row r="10" spans="1:1016" s="62" customFormat="1" ht="28.15" customHeight="1" x14ac:dyDescent="0.2">
      <c r="A10" s="208" t="s">
        <v>33</v>
      </c>
      <c r="B10" s="208" t="s">
        <v>32</v>
      </c>
      <c r="C10" s="226"/>
      <c r="D10" s="226"/>
      <c r="E10" s="229"/>
      <c r="F10" s="235"/>
      <c r="G10" s="236"/>
      <c r="H10" s="226"/>
      <c r="I10" s="209"/>
      <c r="J10" s="232"/>
      <c r="K10" s="33" t="s">
        <v>8</v>
      </c>
      <c r="L10" s="33" t="s">
        <v>31</v>
      </c>
      <c r="M10" s="33" t="s">
        <v>28</v>
      </c>
      <c r="N10" s="33" t="s">
        <v>10</v>
      </c>
      <c r="O10" s="33" t="s">
        <v>29</v>
      </c>
      <c r="P10" s="33" t="s">
        <v>30</v>
      </c>
      <c r="Q10" s="238"/>
      <c r="R10" s="240"/>
      <c r="S10" s="176"/>
      <c r="T10" s="176"/>
      <c r="U10" s="176"/>
      <c r="V10" s="176"/>
      <c r="W10" s="179"/>
      <c r="X10" s="215"/>
      <c r="Y10" s="216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  <c r="IV10" s="35"/>
      <c r="IW10" s="35"/>
      <c r="IX10" s="35"/>
      <c r="IY10" s="35"/>
      <c r="IZ10" s="35"/>
      <c r="JA10" s="35"/>
      <c r="JB10" s="35"/>
      <c r="JC10" s="35"/>
      <c r="JD10" s="35"/>
      <c r="JE10" s="35"/>
      <c r="JF10" s="35"/>
      <c r="JG10" s="35"/>
      <c r="JH10" s="35"/>
      <c r="JI10" s="35"/>
      <c r="JJ10" s="35"/>
      <c r="JK10" s="35"/>
      <c r="JL10" s="35"/>
      <c r="JM10" s="35"/>
      <c r="JN10" s="35"/>
      <c r="JO10" s="35"/>
      <c r="JP10" s="35"/>
      <c r="JQ10" s="35"/>
      <c r="JR10" s="35"/>
      <c r="JS10" s="35"/>
      <c r="JT10" s="35"/>
      <c r="JU10" s="35"/>
      <c r="JV10" s="35"/>
      <c r="JW10" s="35"/>
      <c r="JX10" s="35"/>
      <c r="JY10" s="35"/>
      <c r="JZ10" s="35"/>
      <c r="KA10" s="35"/>
      <c r="KB10" s="35"/>
      <c r="KC10" s="35"/>
      <c r="KD10" s="35"/>
      <c r="KE10" s="35"/>
      <c r="KF10" s="35"/>
      <c r="KG10" s="35"/>
      <c r="KH10" s="35"/>
      <c r="KI10" s="35"/>
      <c r="KJ10" s="35"/>
      <c r="KK10" s="35"/>
      <c r="KL10" s="35"/>
      <c r="KM10" s="35"/>
      <c r="KN10" s="35"/>
      <c r="KO10" s="35"/>
      <c r="KP10" s="35"/>
      <c r="KQ10" s="35"/>
      <c r="KR10" s="35"/>
      <c r="KS10" s="35"/>
      <c r="KT10" s="35"/>
      <c r="KU10" s="35"/>
      <c r="KV10" s="35"/>
      <c r="KW10" s="35"/>
      <c r="KX10" s="35"/>
      <c r="KY10" s="35"/>
      <c r="KZ10" s="35"/>
      <c r="LA10" s="35"/>
      <c r="LB10" s="35"/>
      <c r="LC10" s="35"/>
      <c r="LD10" s="35"/>
      <c r="LE10" s="35"/>
      <c r="LF10" s="35"/>
      <c r="LG10" s="35"/>
      <c r="LH10" s="35"/>
      <c r="LI10" s="35"/>
      <c r="LJ10" s="35"/>
      <c r="LK10" s="35"/>
      <c r="LL10" s="35"/>
      <c r="LM10" s="35"/>
      <c r="LN10" s="35"/>
      <c r="LO10" s="35"/>
      <c r="LP10" s="35"/>
      <c r="LQ10" s="35"/>
      <c r="LR10" s="35"/>
      <c r="LS10" s="35"/>
      <c r="LT10" s="35"/>
      <c r="LU10" s="35"/>
      <c r="LV10" s="35"/>
      <c r="LW10" s="35"/>
      <c r="LX10" s="35"/>
      <c r="LY10" s="35"/>
      <c r="LZ10" s="35"/>
      <c r="MA10" s="35"/>
      <c r="MB10" s="35"/>
      <c r="MC10" s="35"/>
      <c r="MD10" s="35"/>
      <c r="ME10" s="35"/>
      <c r="MF10" s="35"/>
      <c r="MG10" s="35"/>
      <c r="MH10" s="35"/>
      <c r="MI10" s="35"/>
      <c r="MJ10" s="35"/>
      <c r="MK10" s="35"/>
      <c r="ML10" s="35"/>
      <c r="MM10" s="35"/>
      <c r="MN10" s="35"/>
      <c r="MO10" s="35"/>
      <c r="MP10" s="35"/>
      <c r="MQ10" s="35"/>
      <c r="MR10" s="35"/>
      <c r="MS10" s="35"/>
      <c r="MT10" s="35"/>
      <c r="MU10" s="35"/>
      <c r="MV10" s="35"/>
      <c r="MW10" s="35"/>
      <c r="MX10" s="35"/>
      <c r="MY10" s="35"/>
      <c r="MZ10" s="35"/>
      <c r="NA10" s="35"/>
      <c r="NB10" s="35"/>
      <c r="NC10" s="35"/>
      <c r="ND10" s="35"/>
      <c r="NE10" s="35"/>
      <c r="NF10" s="35"/>
      <c r="NG10" s="35"/>
      <c r="NH10" s="35"/>
      <c r="NI10" s="35"/>
      <c r="NJ10" s="35"/>
      <c r="NK10" s="35"/>
      <c r="NL10" s="35"/>
      <c r="NM10" s="35"/>
      <c r="NN10" s="35"/>
      <c r="NO10" s="35"/>
      <c r="NP10" s="35"/>
      <c r="NQ10" s="35"/>
      <c r="NR10" s="35"/>
      <c r="NS10" s="35"/>
      <c r="NT10" s="35"/>
      <c r="NU10" s="35"/>
      <c r="NV10" s="35"/>
      <c r="NW10" s="35"/>
      <c r="NX10" s="35"/>
      <c r="NY10" s="35"/>
      <c r="NZ10" s="35"/>
      <c r="OA10" s="35"/>
      <c r="OB10" s="35"/>
      <c r="OC10" s="35"/>
      <c r="OD10" s="35"/>
      <c r="OE10" s="35"/>
      <c r="OF10" s="35"/>
      <c r="OG10" s="35"/>
      <c r="OH10" s="35"/>
      <c r="OI10" s="35"/>
      <c r="OJ10" s="35"/>
      <c r="OK10" s="35"/>
      <c r="OL10" s="35"/>
      <c r="OM10" s="35"/>
      <c r="ON10" s="35"/>
      <c r="OO10" s="35"/>
      <c r="OP10" s="35"/>
      <c r="OQ10" s="35"/>
      <c r="OR10" s="35"/>
      <c r="OS10" s="35"/>
      <c r="OT10" s="35"/>
      <c r="OU10" s="35"/>
      <c r="OV10" s="35"/>
      <c r="OW10" s="35"/>
      <c r="OX10" s="35"/>
      <c r="OY10" s="35"/>
      <c r="OZ10" s="35"/>
      <c r="PA10" s="35"/>
      <c r="PB10" s="35"/>
      <c r="PC10" s="35"/>
      <c r="PD10" s="35"/>
      <c r="PE10" s="35"/>
      <c r="PF10" s="35"/>
      <c r="PG10" s="35"/>
      <c r="PH10" s="35"/>
      <c r="PI10" s="35"/>
      <c r="PJ10" s="35"/>
      <c r="PK10" s="35"/>
      <c r="PL10" s="35"/>
      <c r="PM10" s="35"/>
      <c r="PN10" s="35"/>
      <c r="PO10" s="35"/>
      <c r="PP10" s="35"/>
      <c r="PQ10" s="35"/>
      <c r="PR10" s="35"/>
      <c r="PS10" s="35"/>
      <c r="PT10" s="35"/>
      <c r="PU10" s="35"/>
      <c r="PV10" s="35"/>
      <c r="PW10" s="35"/>
      <c r="PX10" s="35"/>
      <c r="PY10" s="35"/>
      <c r="PZ10" s="35"/>
      <c r="QA10" s="35"/>
      <c r="QB10" s="35"/>
      <c r="QC10" s="35"/>
      <c r="QD10" s="35"/>
      <c r="QE10" s="35"/>
      <c r="QF10" s="35"/>
      <c r="QG10" s="35"/>
      <c r="QH10" s="35"/>
      <c r="QI10" s="35"/>
      <c r="QJ10" s="35"/>
      <c r="QK10" s="35"/>
      <c r="QL10" s="35"/>
      <c r="QM10" s="35"/>
      <c r="QN10" s="35"/>
      <c r="QO10" s="35"/>
      <c r="QP10" s="35"/>
      <c r="QQ10" s="35"/>
      <c r="QR10" s="35"/>
      <c r="QS10" s="35"/>
      <c r="QT10" s="35"/>
      <c r="QU10" s="35"/>
      <c r="QV10" s="35"/>
      <c r="QW10" s="35"/>
      <c r="QX10" s="35"/>
      <c r="QY10" s="35"/>
      <c r="QZ10" s="35"/>
      <c r="RA10" s="35"/>
      <c r="RB10" s="35"/>
      <c r="RC10" s="35"/>
      <c r="RD10" s="35"/>
      <c r="RE10" s="35"/>
      <c r="RF10" s="35"/>
      <c r="RG10" s="35"/>
      <c r="RH10" s="35"/>
      <c r="RI10" s="35"/>
      <c r="RJ10" s="35"/>
      <c r="RK10" s="35"/>
      <c r="RL10" s="35"/>
      <c r="RM10" s="35"/>
      <c r="RN10" s="35"/>
      <c r="RO10" s="35"/>
      <c r="RP10" s="35"/>
      <c r="RQ10" s="35"/>
      <c r="RR10" s="35"/>
      <c r="RS10" s="35"/>
      <c r="RT10" s="35"/>
      <c r="RU10" s="35"/>
      <c r="RV10" s="35"/>
      <c r="RW10" s="35"/>
      <c r="RX10" s="35"/>
      <c r="RY10" s="35"/>
      <c r="RZ10" s="35"/>
      <c r="SA10" s="35"/>
      <c r="SB10" s="35"/>
      <c r="SC10" s="35"/>
      <c r="SD10" s="35"/>
      <c r="SE10" s="35"/>
      <c r="SF10" s="35"/>
      <c r="SG10" s="35"/>
      <c r="SH10" s="35"/>
      <c r="SI10" s="35"/>
      <c r="SJ10" s="35"/>
      <c r="SK10" s="35"/>
      <c r="SL10" s="35"/>
      <c r="SM10" s="35"/>
      <c r="SN10" s="35"/>
      <c r="SO10" s="35"/>
      <c r="SP10" s="35"/>
      <c r="SQ10" s="35"/>
      <c r="SR10" s="35"/>
      <c r="SS10" s="35"/>
      <c r="ST10" s="35"/>
      <c r="SU10" s="35"/>
      <c r="SV10" s="35"/>
      <c r="SW10" s="35"/>
      <c r="SX10" s="35"/>
      <c r="SY10" s="35"/>
      <c r="SZ10" s="35"/>
      <c r="TA10" s="35"/>
      <c r="TB10" s="35"/>
      <c r="TC10" s="35"/>
      <c r="TD10" s="35"/>
      <c r="TE10" s="35"/>
      <c r="TF10" s="35"/>
      <c r="TG10" s="35"/>
      <c r="TH10" s="35"/>
      <c r="TI10" s="35"/>
      <c r="TJ10" s="35"/>
      <c r="TK10" s="35"/>
      <c r="TL10" s="35"/>
      <c r="TM10" s="35"/>
      <c r="TN10" s="35"/>
      <c r="TO10" s="35"/>
      <c r="TP10" s="35"/>
      <c r="TQ10" s="35"/>
      <c r="TR10" s="35"/>
      <c r="TS10" s="35"/>
      <c r="TT10" s="35"/>
      <c r="TU10" s="35"/>
      <c r="TV10" s="35"/>
      <c r="TW10" s="35"/>
      <c r="TX10" s="35"/>
      <c r="TY10" s="35"/>
      <c r="TZ10" s="35"/>
      <c r="UA10" s="35"/>
      <c r="UB10" s="35"/>
      <c r="UC10" s="35"/>
      <c r="UD10" s="35"/>
      <c r="UE10" s="35"/>
      <c r="UF10" s="35"/>
      <c r="UG10" s="35"/>
      <c r="UH10" s="35"/>
      <c r="UI10" s="35"/>
      <c r="UJ10" s="35"/>
      <c r="UK10" s="35"/>
      <c r="UL10" s="35"/>
      <c r="UM10" s="35"/>
      <c r="UN10" s="35"/>
      <c r="UO10" s="35"/>
      <c r="UP10" s="35"/>
      <c r="UQ10" s="35"/>
      <c r="UR10" s="35"/>
      <c r="US10" s="35"/>
      <c r="UT10" s="35"/>
      <c r="UU10" s="35"/>
      <c r="UV10" s="35"/>
      <c r="UW10" s="35"/>
      <c r="UX10" s="35"/>
      <c r="UY10" s="35"/>
      <c r="UZ10" s="35"/>
      <c r="VA10" s="35"/>
      <c r="VB10" s="35"/>
      <c r="VC10" s="35"/>
      <c r="VD10" s="35"/>
      <c r="VE10" s="35"/>
      <c r="VF10" s="35"/>
      <c r="VG10" s="35"/>
      <c r="VH10" s="35"/>
      <c r="VI10" s="35"/>
      <c r="VJ10" s="35"/>
      <c r="VK10" s="35"/>
      <c r="VL10" s="35"/>
      <c r="VM10" s="35"/>
      <c r="VN10" s="35"/>
      <c r="VO10" s="35"/>
      <c r="VP10" s="35"/>
      <c r="VQ10" s="35"/>
      <c r="VR10" s="35"/>
      <c r="VS10" s="35"/>
      <c r="VT10" s="35"/>
      <c r="VU10" s="35"/>
      <c r="VV10" s="35"/>
      <c r="VW10" s="35"/>
      <c r="VX10" s="35"/>
      <c r="VY10" s="35"/>
      <c r="VZ10" s="35"/>
      <c r="WA10" s="35"/>
      <c r="WB10" s="35"/>
      <c r="WC10" s="35"/>
      <c r="WD10" s="35"/>
      <c r="WE10" s="35"/>
      <c r="WF10" s="35"/>
      <c r="WG10" s="35"/>
      <c r="WH10" s="35"/>
      <c r="WI10" s="35"/>
      <c r="WJ10" s="35"/>
      <c r="WK10" s="35"/>
      <c r="WL10" s="35"/>
      <c r="WM10" s="35"/>
      <c r="WN10" s="35"/>
      <c r="WO10" s="35"/>
      <c r="WP10" s="35"/>
      <c r="WQ10" s="35"/>
      <c r="WR10" s="35"/>
      <c r="WS10" s="35"/>
      <c r="WT10" s="35"/>
      <c r="WU10" s="35"/>
      <c r="WV10" s="35"/>
      <c r="WW10" s="35"/>
      <c r="WX10" s="35"/>
      <c r="WY10" s="35"/>
      <c r="WZ10" s="35"/>
      <c r="XA10" s="35"/>
      <c r="XB10" s="35"/>
      <c r="XC10" s="35"/>
      <c r="XD10" s="35"/>
      <c r="XE10" s="35"/>
      <c r="XF10" s="35"/>
      <c r="XG10" s="35"/>
      <c r="XH10" s="35"/>
      <c r="XI10" s="35"/>
      <c r="XJ10" s="35"/>
      <c r="XK10" s="35"/>
      <c r="XL10" s="35"/>
      <c r="XM10" s="35"/>
      <c r="XN10" s="35"/>
      <c r="XO10" s="35"/>
      <c r="XP10" s="35"/>
      <c r="XQ10" s="35"/>
      <c r="XR10" s="35"/>
      <c r="XS10" s="35"/>
      <c r="XT10" s="35"/>
      <c r="XU10" s="35"/>
      <c r="XV10" s="35"/>
      <c r="XW10" s="35"/>
      <c r="XX10" s="35"/>
      <c r="XY10" s="35"/>
      <c r="XZ10" s="35"/>
      <c r="YA10" s="35"/>
      <c r="YB10" s="35"/>
      <c r="YC10" s="35"/>
      <c r="YD10" s="35"/>
      <c r="YE10" s="35"/>
      <c r="YF10" s="35"/>
      <c r="YG10" s="35"/>
      <c r="YH10" s="35"/>
      <c r="YI10" s="35"/>
      <c r="YJ10" s="35"/>
      <c r="YK10" s="35"/>
      <c r="YL10" s="35"/>
      <c r="YM10" s="35"/>
      <c r="YN10" s="35"/>
      <c r="YO10" s="35"/>
      <c r="YP10" s="35"/>
      <c r="YQ10" s="35"/>
      <c r="YR10" s="35"/>
      <c r="YS10" s="35"/>
      <c r="YT10" s="35"/>
      <c r="YU10" s="35"/>
      <c r="YV10" s="35"/>
      <c r="YW10" s="35"/>
      <c r="YX10" s="35"/>
      <c r="YY10" s="35"/>
      <c r="YZ10" s="35"/>
      <c r="ZA10" s="35"/>
      <c r="ZB10" s="35"/>
      <c r="ZC10" s="35"/>
      <c r="ZD10" s="35"/>
      <c r="ZE10" s="35"/>
      <c r="ZF10" s="35"/>
      <c r="ZG10" s="35"/>
      <c r="ZH10" s="35"/>
      <c r="ZI10" s="35"/>
      <c r="ZJ10" s="35"/>
      <c r="ZK10" s="35"/>
      <c r="ZL10" s="35"/>
      <c r="ZM10" s="35"/>
      <c r="ZN10" s="35"/>
      <c r="ZO10" s="35"/>
      <c r="ZP10" s="35"/>
      <c r="ZQ10" s="35"/>
      <c r="ZR10" s="35"/>
      <c r="ZS10" s="35"/>
      <c r="ZT10" s="35"/>
      <c r="ZU10" s="35"/>
      <c r="ZV10" s="35"/>
      <c r="ZW10" s="35"/>
      <c r="ZX10" s="35"/>
      <c r="ZY10" s="35"/>
      <c r="ZZ10" s="35"/>
      <c r="AAA10" s="35"/>
      <c r="AAB10" s="35"/>
      <c r="AAC10" s="35"/>
      <c r="AAD10" s="35"/>
      <c r="AAE10" s="35"/>
      <c r="AAF10" s="35"/>
      <c r="AAG10" s="35"/>
      <c r="AAH10" s="35"/>
      <c r="AAI10" s="35"/>
      <c r="AAJ10" s="35"/>
      <c r="AAK10" s="35"/>
      <c r="AAL10" s="35"/>
      <c r="AAM10" s="35"/>
      <c r="AAN10" s="35"/>
      <c r="AAO10" s="35"/>
      <c r="AAP10" s="35"/>
      <c r="AAQ10" s="35"/>
      <c r="AAR10" s="35"/>
      <c r="AAS10" s="35"/>
      <c r="AAT10" s="35"/>
      <c r="AAU10" s="35"/>
      <c r="AAV10" s="35"/>
      <c r="AAW10" s="35"/>
      <c r="AAX10" s="35"/>
      <c r="AAY10" s="35"/>
      <c r="AAZ10" s="35"/>
      <c r="ABA10" s="35"/>
      <c r="ABB10" s="35"/>
      <c r="ABC10" s="35"/>
      <c r="ABD10" s="35"/>
      <c r="ABE10" s="35"/>
      <c r="ABF10" s="35"/>
      <c r="ABG10" s="35"/>
      <c r="ABH10" s="35"/>
      <c r="ABI10" s="35"/>
      <c r="ABJ10" s="35"/>
      <c r="ABK10" s="35"/>
      <c r="ABL10" s="35"/>
      <c r="ABM10" s="35"/>
      <c r="ABN10" s="35"/>
      <c r="ABO10" s="35"/>
      <c r="ABP10" s="35"/>
      <c r="ABQ10" s="35"/>
      <c r="ABR10" s="35"/>
      <c r="ABS10" s="35"/>
      <c r="ABT10" s="35"/>
      <c r="ABU10" s="35"/>
      <c r="ABV10" s="35"/>
      <c r="ABW10" s="35"/>
      <c r="ABX10" s="35"/>
      <c r="ABY10" s="35"/>
      <c r="ABZ10" s="35"/>
      <c r="ACA10" s="35"/>
      <c r="ACB10" s="35"/>
      <c r="ACC10" s="35"/>
      <c r="ACD10" s="35"/>
      <c r="ACE10" s="35"/>
      <c r="ACF10" s="35"/>
      <c r="ACG10" s="35"/>
      <c r="ACH10" s="35"/>
      <c r="ACI10" s="35"/>
      <c r="ACJ10" s="35"/>
      <c r="ACK10" s="35"/>
      <c r="ACL10" s="35"/>
      <c r="ACM10" s="35"/>
      <c r="ACN10" s="35"/>
      <c r="ACO10" s="35"/>
      <c r="ACP10" s="35"/>
      <c r="ACQ10" s="35"/>
      <c r="ACR10" s="35"/>
      <c r="ACS10" s="35"/>
      <c r="ACT10" s="35"/>
      <c r="ACU10" s="35"/>
      <c r="ACV10" s="35"/>
      <c r="ACW10" s="35"/>
      <c r="ACX10" s="35"/>
      <c r="ACY10" s="35"/>
      <c r="ACZ10" s="35"/>
      <c r="ADA10" s="35"/>
      <c r="ADB10" s="35"/>
      <c r="ADC10" s="35"/>
      <c r="ADD10" s="35"/>
      <c r="ADE10" s="35"/>
      <c r="ADF10" s="35"/>
      <c r="ADG10" s="35"/>
      <c r="ADH10" s="35"/>
      <c r="ADI10" s="35"/>
      <c r="ADJ10" s="35"/>
      <c r="ADK10" s="35"/>
      <c r="ADL10" s="35"/>
      <c r="ADM10" s="35"/>
      <c r="ADN10" s="35"/>
      <c r="ADO10" s="35"/>
      <c r="ADP10" s="35"/>
      <c r="ADQ10" s="35"/>
      <c r="ADR10" s="35"/>
      <c r="ADS10" s="35"/>
      <c r="ADT10" s="35"/>
      <c r="ADU10" s="35"/>
      <c r="ADV10" s="35"/>
      <c r="ADW10" s="35"/>
      <c r="ADX10" s="35"/>
      <c r="ADY10" s="35"/>
      <c r="ADZ10" s="35"/>
      <c r="AEA10" s="35"/>
      <c r="AEB10" s="35"/>
      <c r="AEC10" s="35"/>
      <c r="AED10" s="35"/>
      <c r="AEE10" s="35"/>
      <c r="AEF10" s="35"/>
      <c r="AEG10" s="35"/>
      <c r="AEH10" s="35"/>
      <c r="AEI10" s="35"/>
      <c r="AEJ10" s="35"/>
      <c r="AEK10" s="35"/>
      <c r="AEL10" s="35"/>
      <c r="AEM10" s="35"/>
      <c r="AEN10" s="35"/>
      <c r="AEO10" s="35"/>
      <c r="AEP10" s="35"/>
      <c r="AEQ10" s="35"/>
      <c r="AER10" s="35"/>
      <c r="AES10" s="35"/>
      <c r="AET10" s="35"/>
      <c r="AEU10" s="35"/>
      <c r="AEV10" s="35"/>
      <c r="AEW10" s="35"/>
      <c r="AEX10" s="35"/>
      <c r="AEY10" s="35"/>
      <c r="AEZ10" s="35"/>
      <c r="AFA10" s="35"/>
      <c r="AFB10" s="35"/>
      <c r="AFC10" s="35"/>
      <c r="AFD10" s="35"/>
      <c r="AFE10" s="35"/>
      <c r="AFF10" s="35"/>
      <c r="AFG10" s="35"/>
      <c r="AFH10" s="35"/>
      <c r="AFI10" s="35"/>
      <c r="AFJ10" s="35"/>
      <c r="AFK10" s="35"/>
      <c r="AFL10" s="35"/>
      <c r="AFM10" s="35"/>
      <c r="AFN10" s="35"/>
      <c r="AFO10" s="35"/>
      <c r="AFP10" s="35"/>
      <c r="AFQ10" s="35"/>
      <c r="AFR10" s="35"/>
      <c r="AFS10" s="35"/>
      <c r="AFT10" s="35"/>
      <c r="AFU10" s="35"/>
      <c r="AFV10" s="35"/>
      <c r="AFW10" s="35"/>
      <c r="AFX10" s="35"/>
      <c r="AFY10" s="35"/>
      <c r="AFZ10" s="35"/>
      <c r="AGA10" s="35"/>
      <c r="AGB10" s="35"/>
      <c r="AGC10" s="35"/>
      <c r="AGD10" s="35"/>
      <c r="AGE10" s="35"/>
      <c r="AGF10" s="35"/>
      <c r="AGG10" s="35"/>
      <c r="AGH10" s="35"/>
      <c r="AGI10" s="35"/>
      <c r="AGJ10" s="35"/>
      <c r="AGK10" s="35"/>
      <c r="AGL10" s="35"/>
      <c r="AGM10" s="35"/>
      <c r="AGN10" s="35"/>
      <c r="AGO10" s="35"/>
      <c r="AGP10" s="35"/>
      <c r="AGQ10" s="35"/>
      <c r="AGR10" s="35"/>
      <c r="AGS10" s="35"/>
      <c r="AGT10" s="35"/>
      <c r="AGU10" s="35"/>
      <c r="AGV10" s="35"/>
      <c r="AGW10" s="35"/>
      <c r="AGX10" s="35"/>
      <c r="AGY10" s="35"/>
      <c r="AGZ10" s="35"/>
      <c r="AHA10" s="35"/>
      <c r="AHB10" s="35"/>
      <c r="AHC10" s="35"/>
      <c r="AHD10" s="35"/>
      <c r="AHE10" s="35"/>
      <c r="AHF10" s="35"/>
      <c r="AHG10" s="35"/>
      <c r="AHH10" s="35"/>
      <c r="AHI10" s="35"/>
      <c r="AHJ10" s="35"/>
      <c r="AHK10" s="35"/>
      <c r="AHL10" s="35"/>
      <c r="AHM10" s="35"/>
      <c r="AHN10" s="35"/>
      <c r="AHO10" s="35"/>
      <c r="AHP10" s="35"/>
      <c r="AHQ10" s="35"/>
      <c r="AHR10" s="35"/>
      <c r="AHS10" s="35"/>
      <c r="AHT10" s="35"/>
      <c r="AHU10" s="35"/>
      <c r="AHV10" s="35"/>
      <c r="AHW10" s="35"/>
      <c r="AHX10" s="35"/>
      <c r="AHY10" s="35"/>
      <c r="AHZ10" s="35"/>
      <c r="AIA10" s="35"/>
      <c r="AIB10" s="35"/>
      <c r="AIC10" s="35"/>
      <c r="AID10" s="35"/>
      <c r="AIE10" s="35"/>
      <c r="AIF10" s="35"/>
      <c r="AIG10" s="35"/>
      <c r="AIH10" s="35"/>
      <c r="AII10" s="35"/>
      <c r="AIJ10" s="35"/>
      <c r="AIK10" s="35"/>
      <c r="AIL10" s="35"/>
      <c r="AIM10" s="35"/>
      <c r="AIN10" s="35"/>
      <c r="AIO10" s="35"/>
      <c r="AIP10" s="35"/>
      <c r="AIQ10" s="35"/>
      <c r="AIR10" s="35"/>
      <c r="AIS10" s="35"/>
      <c r="AIT10" s="35"/>
      <c r="AIU10" s="35"/>
      <c r="AIV10" s="35"/>
      <c r="AIW10" s="35"/>
      <c r="AIX10" s="35"/>
      <c r="AIY10" s="35"/>
      <c r="AIZ10" s="35"/>
      <c r="AJA10" s="35"/>
      <c r="AJB10" s="35"/>
      <c r="AJC10" s="35"/>
      <c r="AJD10" s="35"/>
      <c r="AJE10" s="35"/>
      <c r="AJF10" s="35"/>
      <c r="AJG10" s="35"/>
      <c r="AJH10" s="35"/>
      <c r="AJI10" s="35"/>
      <c r="AJJ10" s="35"/>
      <c r="AJK10" s="35"/>
      <c r="AJL10" s="35"/>
      <c r="AJM10" s="35"/>
      <c r="AJN10" s="35"/>
      <c r="AJO10" s="35"/>
      <c r="AJP10" s="35"/>
      <c r="AJQ10" s="35"/>
      <c r="AJR10" s="35"/>
      <c r="AJS10" s="35"/>
      <c r="AJT10" s="35"/>
      <c r="AJU10" s="35"/>
      <c r="AJV10" s="35"/>
      <c r="AJW10" s="35"/>
      <c r="AJX10" s="35"/>
      <c r="AJY10" s="35"/>
      <c r="AJZ10" s="35"/>
      <c r="AKA10" s="35"/>
      <c r="AKB10" s="35"/>
      <c r="AKC10" s="35"/>
      <c r="AKD10" s="35"/>
      <c r="AKE10" s="35"/>
      <c r="AKF10" s="35"/>
      <c r="AKG10" s="35"/>
      <c r="AKH10" s="35"/>
      <c r="AKI10" s="35"/>
      <c r="AKJ10" s="35"/>
      <c r="AKK10" s="35"/>
      <c r="AKL10" s="35"/>
      <c r="AKM10" s="35"/>
      <c r="AKN10" s="35"/>
      <c r="AKO10" s="35"/>
      <c r="AKP10" s="35"/>
      <c r="AKQ10" s="35"/>
      <c r="AKR10" s="35"/>
      <c r="AKS10" s="35"/>
      <c r="AKT10" s="35"/>
      <c r="AKU10" s="35"/>
      <c r="AKV10" s="35"/>
      <c r="AKW10" s="35"/>
      <c r="AKX10" s="35"/>
      <c r="AKY10" s="35"/>
      <c r="AKZ10" s="35"/>
      <c r="ALA10" s="35"/>
      <c r="ALB10" s="35"/>
      <c r="ALC10" s="35"/>
      <c r="ALD10" s="35"/>
      <c r="ALE10" s="35"/>
      <c r="ALF10" s="35"/>
      <c r="ALG10" s="35"/>
      <c r="ALH10" s="35"/>
      <c r="ALI10" s="35"/>
      <c r="ALJ10" s="35"/>
      <c r="ALK10" s="35"/>
      <c r="ALL10" s="35"/>
      <c r="ALM10" s="35"/>
      <c r="ALN10" s="35"/>
      <c r="ALO10" s="35"/>
      <c r="ALP10" s="35"/>
      <c r="ALQ10" s="35"/>
      <c r="ALR10" s="35"/>
      <c r="ALS10" s="35"/>
      <c r="ALT10" s="35"/>
      <c r="ALU10" s="35"/>
      <c r="ALV10" s="35"/>
      <c r="ALW10" s="35"/>
      <c r="ALX10" s="35"/>
      <c r="ALY10" s="35"/>
      <c r="ALZ10" s="35"/>
      <c r="AMA10" s="35"/>
      <c r="AMB10" s="35"/>
    </row>
    <row r="11" spans="1:1016" s="62" customFormat="1" ht="30" customHeight="1" x14ac:dyDescent="0.2">
      <c r="A11" s="209"/>
      <c r="B11" s="209"/>
      <c r="C11" s="209"/>
      <c r="D11" s="209"/>
      <c r="E11" s="230"/>
      <c r="F11" s="157" t="s">
        <v>77</v>
      </c>
      <c r="G11" s="79" t="s">
        <v>13</v>
      </c>
      <c r="H11" s="209"/>
      <c r="I11" s="79" t="s">
        <v>11</v>
      </c>
      <c r="J11" s="79" t="s">
        <v>12</v>
      </c>
      <c r="K11" s="79" t="s">
        <v>14</v>
      </c>
      <c r="L11" s="79" t="s">
        <v>15</v>
      </c>
      <c r="M11" s="79" t="s">
        <v>16</v>
      </c>
      <c r="N11" s="79" t="s">
        <v>16</v>
      </c>
      <c r="O11" s="79" t="s">
        <v>16</v>
      </c>
      <c r="P11" s="79" t="s">
        <v>16</v>
      </c>
      <c r="Q11" s="80" t="s">
        <v>17</v>
      </c>
      <c r="R11" s="241"/>
      <c r="S11" s="177"/>
      <c r="T11" s="177"/>
      <c r="U11" s="177"/>
      <c r="V11" s="177"/>
      <c r="W11" s="180"/>
      <c r="X11" s="217"/>
      <c r="Y11" s="218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  <c r="IW11" s="35"/>
      <c r="IX11" s="35"/>
      <c r="IY11" s="35"/>
      <c r="IZ11" s="35"/>
      <c r="JA11" s="35"/>
      <c r="JB11" s="35"/>
      <c r="JC11" s="35"/>
      <c r="JD11" s="35"/>
      <c r="JE11" s="35"/>
      <c r="JF11" s="35"/>
      <c r="JG11" s="35"/>
      <c r="JH11" s="35"/>
      <c r="JI11" s="35"/>
      <c r="JJ11" s="35"/>
      <c r="JK11" s="35"/>
      <c r="JL11" s="35"/>
      <c r="JM11" s="35"/>
      <c r="JN11" s="35"/>
      <c r="JO11" s="35"/>
      <c r="JP11" s="35"/>
      <c r="JQ11" s="35"/>
      <c r="JR11" s="35"/>
      <c r="JS11" s="35"/>
      <c r="JT11" s="35"/>
      <c r="JU11" s="35"/>
      <c r="JV11" s="35"/>
      <c r="JW11" s="35"/>
      <c r="JX11" s="35"/>
      <c r="JY11" s="35"/>
      <c r="JZ11" s="35"/>
      <c r="KA11" s="35"/>
      <c r="KB11" s="35"/>
      <c r="KC11" s="35"/>
      <c r="KD11" s="35"/>
      <c r="KE11" s="35"/>
      <c r="KF11" s="35"/>
      <c r="KG11" s="35"/>
      <c r="KH11" s="35"/>
      <c r="KI11" s="35"/>
      <c r="KJ11" s="35"/>
      <c r="KK11" s="35"/>
      <c r="KL11" s="35"/>
      <c r="KM11" s="35"/>
      <c r="KN11" s="35"/>
      <c r="KO11" s="35"/>
      <c r="KP11" s="35"/>
      <c r="KQ11" s="35"/>
      <c r="KR11" s="35"/>
      <c r="KS11" s="35"/>
      <c r="KT11" s="35"/>
      <c r="KU11" s="35"/>
      <c r="KV11" s="35"/>
      <c r="KW11" s="35"/>
      <c r="KX11" s="35"/>
      <c r="KY11" s="35"/>
      <c r="KZ11" s="35"/>
      <c r="LA11" s="35"/>
      <c r="LB11" s="35"/>
      <c r="LC11" s="35"/>
      <c r="LD11" s="35"/>
      <c r="LE11" s="35"/>
      <c r="LF11" s="35"/>
      <c r="LG11" s="35"/>
      <c r="LH11" s="35"/>
      <c r="LI11" s="35"/>
      <c r="LJ11" s="35"/>
      <c r="LK11" s="35"/>
      <c r="LL11" s="35"/>
      <c r="LM11" s="35"/>
      <c r="LN11" s="35"/>
      <c r="LO11" s="35"/>
      <c r="LP11" s="35"/>
      <c r="LQ11" s="35"/>
      <c r="LR11" s="35"/>
      <c r="LS11" s="35"/>
      <c r="LT11" s="35"/>
      <c r="LU11" s="35"/>
      <c r="LV11" s="35"/>
      <c r="LW11" s="35"/>
      <c r="LX11" s="35"/>
      <c r="LY11" s="35"/>
      <c r="LZ11" s="35"/>
      <c r="MA11" s="35"/>
      <c r="MB11" s="35"/>
      <c r="MC11" s="35"/>
      <c r="MD11" s="35"/>
      <c r="ME11" s="35"/>
      <c r="MF11" s="35"/>
      <c r="MG11" s="35"/>
      <c r="MH11" s="35"/>
      <c r="MI11" s="35"/>
      <c r="MJ11" s="35"/>
      <c r="MK11" s="35"/>
      <c r="ML11" s="35"/>
      <c r="MM11" s="35"/>
      <c r="MN11" s="35"/>
      <c r="MO11" s="35"/>
      <c r="MP11" s="35"/>
      <c r="MQ11" s="35"/>
      <c r="MR11" s="35"/>
      <c r="MS11" s="35"/>
      <c r="MT11" s="35"/>
      <c r="MU11" s="35"/>
      <c r="MV11" s="35"/>
      <c r="MW11" s="35"/>
      <c r="MX11" s="35"/>
      <c r="MY11" s="35"/>
      <c r="MZ11" s="35"/>
      <c r="NA11" s="35"/>
      <c r="NB11" s="35"/>
      <c r="NC11" s="35"/>
      <c r="ND11" s="35"/>
      <c r="NE11" s="35"/>
      <c r="NF11" s="35"/>
      <c r="NG11" s="35"/>
      <c r="NH11" s="35"/>
      <c r="NI11" s="35"/>
      <c r="NJ11" s="35"/>
      <c r="NK11" s="35"/>
      <c r="NL11" s="35"/>
      <c r="NM11" s="35"/>
      <c r="NN11" s="35"/>
      <c r="NO11" s="35"/>
      <c r="NP11" s="35"/>
      <c r="NQ11" s="35"/>
      <c r="NR11" s="35"/>
      <c r="NS11" s="35"/>
      <c r="NT11" s="35"/>
      <c r="NU11" s="35"/>
      <c r="NV11" s="35"/>
      <c r="NW11" s="35"/>
      <c r="NX11" s="35"/>
      <c r="NY11" s="35"/>
      <c r="NZ11" s="35"/>
      <c r="OA11" s="35"/>
      <c r="OB11" s="35"/>
      <c r="OC11" s="35"/>
      <c r="OD11" s="35"/>
      <c r="OE11" s="35"/>
      <c r="OF11" s="35"/>
      <c r="OG11" s="35"/>
      <c r="OH11" s="35"/>
      <c r="OI11" s="35"/>
      <c r="OJ11" s="35"/>
      <c r="OK11" s="35"/>
      <c r="OL11" s="35"/>
      <c r="OM11" s="35"/>
      <c r="ON11" s="35"/>
      <c r="OO11" s="35"/>
      <c r="OP11" s="35"/>
      <c r="OQ11" s="35"/>
      <c r="OR11" s="35"/>
      <c r="OS11" s="35"/>
      <c r="OT11" s="35"/>
      <c r="OU11" s="35"/>
      <c r="OV11" s="35"/>
      <c r="OW11" s="35"/>
      <c r="OX11" s="35"/>
      <c r="OY11" s="35"/>
      <c r="OZ11" s="35"/>
      <c r="PA11" s="35"/>
      <c r="PB11" s="35"/>
      <c r="PC11" s="35"/>
      <c r="PD11" s="35"/>
      <c r="PE11" s="35"/>
      <c r="PF11" s="35"/>
      <c r="PG11" s="35"/>
      <c r="PH11" s="35"/>
      <c r="PI11" s="35"/>
      <c r="PJ11" s="35"/>
      <c r="PK11" s="35"/>
      <c r="PL11" s="35"/>
      <c r="PM11" s="35"/>
      <c r="PN11" s="35"/>
      <c r="PO11" s="35"/>
      <c r="PP11" s="35"/>
      <c r="PQ11" s="35"/>
      <c r="PR11" s="35"/>
      <c r="PS11" s="35"/>
      <c r="PT11" s="35"/>
      <c r="PU11" s="35"/>
      <c r="PV11" s="35"/>
      <c r="PW11" s="35"/>
      <c r="PX11" s="35"/>
      <c r="PY11" s="35"/>
      <c r="PZ11" s="35"/>
      <c r="QA11" s="35"/>
      <c r="QB11" s="35"/>
      <c r="QC11" s="35"/>
      <c r="QD11" s="35"/>
      <c r="QE11" s="35"/>
      <c r="QF11" s="35"/>
      <c r="QG11" s="35"/>
      <c r="QH11" s="35"/>
      <c r="QI11" s="35"/>
      <c r="QJ11" s="35"/>
      <c r="QK11" s="35"/>
      <c r="QL11" s="35"/>
      <c r="QM11" s="35"/>
      <c r="QN11" s="35"/>
      <c r="QO11" s="35"/>
      <c r="QP11" s="35"/>
      <c r="QQ11" s="35"/>
      <c r="QR11" s="35"/>
      <c r="QS11" s="35"/>
      <c r="QT11" s="35"/>
      <c r="QU11" s="35"/>
      <c r="QV11" s="35"/>
      <c r="QW11" s="35"/>
      <c r="QX11" s="35"/>
      <c r="QY11" s="35"/>
      <c r="QZ11" s="35"/>
      <c r="RA11" s="35"/>
      <c r="RB11" s="35"/>
      <c r="RC11" s="35"/>
      <c r="RD11" s="35"/>
      <c r="RE11" s="35"/>
      <c r="RF11" s="35"/>
      <c r="RG11" s="35"/>
      <c r="RH11" s="35"/>
      <c r="RI11" s="35"/>
      <c r="RJ11" s="35"/>
      <c r="RK11" s="35"/>
      <c r="RL11" s="35"/>
      <c r="RM11" s="35"/>
      <c r="RN11" s="35"/>
      <c r="RO11" s="35"/>
      <c r="RP11" s="35"/>
      <c r="RQ11" s="35"/>
      <c r="RR11" s="35"/>
      <c r="RS11" s="35"/>
      <c r="RT11" s="35"/>
      <c r="RU11" s="35"/>
      <c r="RV11" s="35"/>
      <c r="RW11" s="35"/>
      <c r="RX11" s="35"/>
      <c r="RY11" s="35"/>
      <c r="RZ11" s="35"/>
      <c r="SA11" s="35"/>
      <c r="SB11" s="35"/>
      <c r="SC11" s="35"/>
      <c r="SD11" s="35"/>
      <c r="SE11" s="35"/>
      <c r="SF11" s="35"/>
      <c r="SG11" s="35"/>
      <c r="SH11" s="35"/>
      <c r="SI11" s="35"/>
      <c r="SJ11" s="35"/>
      <c r="SK11" s="35"/>
      <c r="SL11" s="35"/>
      <c r="SM11" s="35"/>
      <c r="SN11" s="35"/>
      <c r="SO11" s="35"/>
      <c r="SP11" s="35"/>
      <c r="SQ11" s="35"/>
      <c r="SR11" s="35"/>
      <c r="SS11" s="35"/>
      <c r="ST11" s="35"/>
      <c r="SU11" s="35"/>
      <c r="SV11" s="35"/>
      <c r="SW11" s="35"/>
      <c r="SX11" s="35"/>
      <c r="SY11" s="35"/>
      <c r="SZ11" s="35"/>
      <c r="TA11" s="35"/>
      <c r="TB11" s="35"/>
      <c r="TC11" s="35"/>
      <c r="TD11" s="35"/>
      <c r="TE11" s="35"/>
      <c r="TF11" s="35"/>
      <c r="TG11" s="35"/>
      <c r="TH11" s="35"/>
      <c r="TI11" s="35"/>
      <c r="TJ11" s="35"/>
      <c r="TK11" s="35"/>
      <c r="TL11" s="35"/>
      <c r="TM11" s="35"/>
      <c r="TN11" s="35"/>
      <c r="TO11" s="35"/>
      <c r="TP11" s="35"/>
      <c r="TQ11" s="35"/>
      <c r="TR11" s="35"/>
      <c r="TS11" s="35"/>
      <c r="TT11" s="35"/>
      <c r="TU11" s="35"/>
      <c r="TV11" s="35"/>
      <c r="TW11" s="35"/>
      <c r="TX11" s="35"/>
      <c r="TY11" s="35"/>
      <c r="TZ11" s="35"/>
      <c r="UA11" s="35"/>
      <c r="UB11" s="35"/>
      <c r="UC11" s="35"/>
      <c r="UD11" s="35"/>
      <c r="UE11" s="35"/>
      <c r="UF11" s="35"/>
      <c r="UG11" s="35"/>
      <c r="UH11" s="35"/>
      <c r="UI11" s="35"/>
      <c r="UJ11" s="35"/>
      <c r="UK11" s="35"/>
      <c r="UL11" s="35"/>
      <c r="UM11" s="35"/>
      <c r="UN11" s="35"/>
      <c r="UO11" s="35"/>
      <c r="UP11" s="35"/>
      <c r="UQ11" s="35"/>
      <c r="UR11" s="35"/>
      <c r="US11" s="35"/>
      <c r="UT11" s="35"/>
      <c r="UU11" s="35"/>
      <c r="UV11" s="35"/>
      <c r="UW11" s="35"/>
      <c r="UX11" s="35"/>
      <c r="UY11" s="35"/>
      <c r="UZ11" s="35"/>
      <c r="VA11" s="35"/>
      <c r="VB11" s="35"/>
      <c r="VC11" s="35"/>
      <c r="VD11" s="35"/>
      <c r="VE11" s="35"/>
      <c r="VF11" s="35"/>
      <c r="VG11" s="35"/>
      <c r="VH11" s="35"/>
      <c r="VI11" s="35"/>
      <c r="VJ11" s="35"/>
      <c r="VK11" s="35"/>
      <c r="VL11" s="35"/>
      <c r="VM11" s="35"/>
      <c r="VN11" s="35"/>
      <c r="VO11" s="35"/>
      <c r="VP11" s="35"/>
      <c r="VQ11" s="35"/>
      <c r="VR11" s="35"/>
      <c r="VS11" s="35"/>
      <c r="VT11" s="35"/>
      <c r="VU11" s="35"/>
      <c r="VV11" s="35"/>
      <c r="VW11" s="35"/>
      <c r="VX11" s="35"/>
      <c r="VY11" s="35"/>
      <c r="VZ11" s="35"/>
      <c r="WA11" s="35"/>
      <c r="WB11" s="35"/>
      <c r="WC11" s="35"/>
      <c r="WD11" s="35"/>
      <c r="WE11" s="35"/>
      <c r="WF11" s="35"/>
      <c r="WG11" s="35"/>
      <c r="WH11" s="35"/>
      <c r="WI11" s="35"/>
      <c r="WJ11" s="35"/>
      <c r="WK11" s="35"/>
      <c r="WL11" s="35"/>
      <c r="WM11" s="35"/>
      <c r="WN11" s="35"/>
      <c r="WO11" s="35"/>
      <c r="WP11" s="35"/>
      <c r="WQ11" s="35"/>
      <c r="WR11" s="35"/>
      <c r="WS11" s="35"/>
      <c r="WT11" s="35"/>
      <c r="WU11" s="35"/>
      <c r="WV11" s="35"/>
      <c r="WW11" s="35"/>
      <c r="WX11" s="35"/>
      <c r="WY11" s="35"/>
      <c r="WZ11" s="35"/>
      <c r="XA11" s="35"/>
      <c r="XB11" s="35"/>
      <c r="XC11" s="35"/>
      <c r="XD11" s="35"/>
      <c r="XE11" s="35"/>
      <c r="XF11" s="35"/>
      <c r="XG11" s="35"/>
      <c r="XH11" s="35"/>
      <c r="XI11" s="35"/>
      <c r="XJ11" s="35"/>
      <c r="XK11" s="35"/>
      <c r="XL11" s="35"/>
      <c r="XM11" s="35"/>
      <c r="XN11" s="35"/>
      <c r="XO11" s="35"/>
      <c r="XP11" s="35"/>
      <c r="XQ11" s="35"/>
      <c r="XR11" s="35"/>
      <c r="XS11" s="35"/>
      <c r="XT11" s="35"/>
      <c r="XU11" s="35"/>
      <c r="XV11" s="35"/>
      <c r="XW11" s="35"/>
      <c r="XX11" s="35"/>
      <c r="XY11" s="35"/>
      <c r="XZ11" s="35"/>
      <c r="YA11" s="35"/>
      <c r="YB11" s="35"/>
      <c r="YC11" s="35"/>
      <c r="YD11" s="35"/>
      <c r="YE11" s="35"/>
      <c r="YF11" s="35"/>
      <c r="YG11" s="35"/>
      <c r="YH11" s="35"/>
      <c r="YI11" s="35"/>
      <c r="YJ11" s="35"/>
      <c r="YK11" s="35"/>
      <c r="YL11" s="35"/>
      <c r="YM11" s="35"/>
      <c r="YN11" s="35"/>
      <c r="YO11" s="35"/>
      <c r="YP11" s="35"/>
      <c r="YQ11" s="35"/>
      <c r="YR11" s="35"/>
      <c r="YS11" s="35"/>
      <c r="YT11" s="35"/>
      <c r="YU11" s="35"/>
      <c r="YV11" s="35"/>
      <c r="YW11" s="35"/>
      <c r="YX11" s="35"/>
      <c r="YY11" s="35"/>
      <c r="YZ11" s="35"/>
      <c r="ZA11" s="35"/>
      <c r="ZB11" s="35"/>
      <c r="ZC11" s="35"/>
      <c r="ZD11" s="35"/>
      <c r="ZE11" s="35"/>
      <c r="ZF11" s="35"/>
      <c r="ZG11" s="35"/>
      <c r="ZH11" s="35"/>
      <c r="ZI11" s="35"/>
      <c r="ZJ11" s="35"/>
      <c r="ZK11" s="35"/>
      <c r="ZL11" s="35"/>
      <c r="ZM11" s="35"/>
      <c r="ZN11" s="35"/>
      <c r="ZO11" s="35"/>
      <c r="ZP11" s="35"/>
      <c r="ZQ11" s="35"/>
      <c r="ZR11" s="35"/>
      <c r="ZS11" s="35"/>
      <c r="ZT11" s="35"/>
      <c r="ZU11" s="35"/>
      <c r="ZV11" s="35"/>
      <c r="ZW11" s="35"/>
      <c r="ZX11" s="35"/>
      <c r="ZY11" s="35"/>
      <c r="ZZ11" s="35"/>
      <c r="AAA11" s="35"/>
      <c r="AAB11" s="35"/>
      <c r="AAC11" s="35"/>
      <c r="AAD11" s="35"/>
      <c r="AAE11" s="35"/>
      <c r="AAF11" s="35"/>
      <c r="AAG11" s="35"/>
      <c r="AAH11" s="35"/>
      <c r="AAI11" s="35"/>
      <c r="AAJ11" s="35"/>
      <c r="AAK11" s="35"/>
      <c r="AAL11" s="35"/>
      <c r="AAM11" s="35"/>
      <c r="AAN11" s="35"/>
      <c r="AAO11" s="35"/>
      <c r="AAP11" s="35"/>
      <c r="AAQ11" s="35"/>
      <c r="AAR11" s="35"/>
      <c r="AAS11" s="35"/>
      <c r="AAT11" s="35"/>
      <c r="AAU11" s="35"/>
      <c r="AAV11" s="35"/>
      <c r="AAW11" s="35"/>
      <c r="AAX11" s="35"/>
      <c r="AAY11" s="35"/>
      <c r="AAZ11" s="35"/>
      <c r="ABA11" s="35"/>
      <c r="ABB11" s="35"/>
      <c r="ABC11" s="35"/>
      <c r="ABD11" s="35"/>
      <c r="ABE11" s="35"/>
      <c r="ABF11" s="35"/>
      <c r="ABG11" s="35"/>
      <c r="ABH11" s="35"/>
      <c r="ABI11" s="35"/>
      <c r="ABJ11" s="35"/>
      <c r="ABK11" s="35"/>
      <c r="ABL11" s="35"/>
      <c r="ABM11" s="35"/>
      <c r="ABN11" s="35"/>
      <c r="ABO11" s="35"/>
      <c r="ABP11" s="35"/>
      <c r="ABQ11" s="35"/>
      <c r="ABR11" s="35"/>
      <c r="ABS11" s="35"/>
      <c r="ABT11" s="35"/>
      <c r="ABU11" s="35"/>
      <c r="ABV11" s="35"/>
      <c r="ABW11" s="35"/>
      <c r="ABX11" s="35"/>
      <c r="ABY11" s="35"/>
      <c r="ABZ11" s="35"/>
      <c r="ACA11" s="35"/>
      <c r="ACB11" s="35"/>
      <c r="ACC11" s="35"/>
      <c r="ACD11" s="35"/>
      <c r="ACE11" s="35"/>
      <c r="ACF11" s="35"/>
      <c r="ACG11" s="35"/>
      <c r="ACH11" s="35"/>
      <c r="ACI11" s="35"/>
      <c r="ACJ11" s="35"/>
      <c r="ACK11" s="35"/>
      <c r="ACL11" s="35"/>
      <c r="ACM11" s="35"/>
      <c r="ACN11" s="35"/>
      <c r="ACO11" s="35"/>
      <c r="ACP11" s="35"/>
      <c r="ACQ11" s="35"/>
      <c r="ACR11" s="35"/>
      <c r="ACS11" s="35"/>
      <c r="ACT11" s="35"/>
      <c r="ACU11" s="35"/>
      <c r="ACV11" s="35"/>
      <c r="ACW11" s="35"/>
      <c r="ACX11" s="35"/>
      <c r="ACY11" s="35"/>
      <c r="ACZ11" s="35"/>
      <c r="ADA11" s="35"/>
      <c r="ADB11" s="35"/>
      <c r="ADC11" s="35"/>
      <c r="ADD11" s="35"/>
      <c r="ADE11" s="35"/>
      <c r="ADF11" s="35"/>
      <c r="ADG11" s="35"/>
      <c r="ADH11" s="35"/>
      <c r="ADI11" s="35"/>
      <c r="ADJ11" s="35"/>
      <c r="ADK11" s="35"/>
      <c r="ADL11" s="35"/>
      <c r="ADM11" s="35"/>
      <c r="ADN11" s="35"/>
      <c r="ADO11" s="35"/>
      <c r="ADP11" s="35"/>
      <c r="ADQ11" s="35"/>
      <c r="ADR11" s="35"/>
      <c r="ADS11" s="35"/>
      <c r="ADT11" s="35"/>
      <c r="ADU11" s="35"/>
      <c r="ADV11" s="35"/>
      <c r="ADW11" s="35"/>
      <c r="ADX11" s="35"/>
      <c r="ADY11" s="35"/>
      <c r="ADZ11" s="35"/>
      <c r="AEA11" s="35"/>
      <c r="AEB11" s="35"/>
      <c r="AEC11" s="35"/>
      <c r="AED11" s="35"/>
      <c r="AEE11" s="35"/>
      <c r="AEF11" s="35"/>
      <c r="AEG11" s="35"/>
      <c r="AEH11" s="35"/>
      <c r="AEI11" s="35"/>
      <c r="AEJ11" s="35"/>
      <c r="AEK11" s="35"/>
      <c r="AEL11" s="35"/>
      <c r="AEM11" s="35"/>
      <c r="AEN11" s="35"/>
      <c r="AEO11" s="35"/>
      <c r="AEP11" s="35"/>
      <c r="AEQ11" s="35"/>
      <c r="AER11" s="35"/>
      <c r="AES11" s="35"/>
      <c r="AET11" s="35"/>
      <c r="AEU11" s="35"/>
      <c r="AEV11" s="35"/>
      <c r="AEW11" s="35"/>
      <c r="AEX11" s="35"/>
      <c r="AEY11" s="35"/>
      <c r="AEZ11" s="35"/>
      <c r="AFA11" s="35"/>
      <c r="AFB11" s="35"/>
      <c r="AFC11" s="35"/>
      <c r="AFD11" s="35"/>
      <c r="AFE11" s="35"/>
      <c r="AFF11" s="35"/>
      <c r="AFG11" s="35"/>
      <c r="AFH11" s="35"/>
      <c r="AFI11" s="35"/>
      <c r="AFJ11" s="35"/>
      <c r="AFK11" s="35"/>
      <c r="AFL11" s="35"/>
      <c r="AFM11" s="35"/>
      <c r="AFN11" s="35"/>
      <c r="AFO11" s="35"/>
      <c r="AFP11" s="35"/>
      <c r="AFQ11" s="35"/>
      <c r="AFR11" s="35"/>
      <c r="AFS11" s="35"/>
      <c r="AFT11" s="35"/>
      <c r="AFU11" s="35"/>
      <c r="AFV11" s="35"/>
      <c r="AFW11" s="35"/>
      <c r="AFX11" s="35"/>
      <c r="AFY11" s="35"/>
      <c r="AFZ11" s="35"/>
      <c r="AGA11" s="35"/>
      <c r="AGB11" s="35"/>
      <c r="AGC11" s="35"/>
      <c r="AGD11" s="35"/>
      <c r="AGE11" s="35"/>
      <c r="AGF11" s="35"/>
      <c r="AGG11" s="35"/>
      <c r="AGH11" s="35"/>
      <c r="AGI11" s="35"/>
      <c r="AGJ11" s="35"/>
      <c r="AGK11" s="35"/>
      <c r="AGL11" s="35"/>
      <c r="AGM11" s="35"/>
      <c r="AGN11" s="35"/>
      <c r="AGO11" s="35"/>
      <c r="AGP11" s="35"/>
      <c r="AGQ11" s="35"/>
      <c r="AGR11" s="35"/>
      <c r="AGS11" s="35"/>
      <c r="AGT11" s="35"/>
      <c r="AGU11" s="35"/>
      <c r="AGV11" s="35"/>
      <c r="AGW11" s="35"/>
      <c r="AGX11" s="35"/>
      <c r="AGY11" s="35"/>
      <c r="AGZ11" s="35"/>
      <c r="AHA11" s="35"/>
      <c r="AHB11" s="35"/>
      <c r="AHC11" s="35"/>
      <c r="AHD11" s="35"/>
      <c r="AHE11" s="35"/>
      <c r="AHF11" s="35"/>
      <c r="AHG11" s="35"/>
      <c r="AHH11" s="35"/>
      <c r="AHI11" s="35"/>
      <c r="AHJ11" s="35"/>
      <c r="AHK11" s="35"/>
      <c r="AHL11" s="35"/>
      <c r="AHM11" s="35"/>
      <c r="AHN11" s="35"/>
      <c r="AHO11" s="35"/>
      <c r="AHP11" s="35"/>
      <c r="AHQ11" s="35"/>
      <c r="AHR11" s="35"/>
      <c r="AHS11" s="35"/>
      <c r="AHT11" s="35"/>
      <c r="AHU11" s="35"/>
      <c r="AHV11" s="35"/>
      <c r="AHW11" s="35"/>
      <c r="AHX11" s="35"/>
      <c r="AHY11" s="35"/>
      <c r="AHZ11" s="35"/>
      <c r="AIA11" s="35"/>
      <c r="AIB11" s="35"/>
      <c r="AIC11" s="35"/>
      <c r="AID11" s="35"/>
      <c r="AIE11" s="35"/>
      <c r="AIF11" s="35"/>
      <c r="AIG11" s="35"/>
      <c r="AIH11" s="35"/>
      <c r="AII11" s="35"/>
      <c r="AIJ11" s="35"/>
      <c r="AIK11" s="35"/>
      <c r="AIL11" s="35"/>
      <c r="AIM11" s="35"/>
      <c r="AIN11" s="35"/>
      <c r="AIO11" s="35"/>
      <c r="AIP11" s="35"/>
      <c r="AIQ11" s="35"/>
      <c r="AIR11" s="35"/>
      <c r="AIS11" s="35"/>
      <c r="AIT11" s="35"/>
      <c r="AIU11" s="35"/>
      <c r="AIV11" s="35"/>
      <c r="AIW11" s="35"/>
      <c r="AIX11" s="35"/>
      <c r="AIY11" s="35"/>
      <c r="AIZ11" s="35"/>
      <c r="AJA11" s="35"/>
      <c r="AJB11" s="35"/>
      <c r="AJC11" s="35"/>
      <c r="AJD11" s="35"/>
      <c r="AJE11" s="35"/>
      <c r="AJF11" s="35"/>
      <c r="AJG11" s="35"/>
      <c r="AJH11" s="35"/>
      <c r="AJI11" s="35"/>
      <c r="AJJ11" s="35"/>
      <c r="AJK11" s="35"/>
      <c r="AJL11" s="35"/>
      <c r="AJM11" s="35"/>
      <c r="AJN11" s="35"/>
      <c r="AJO11" s="35"/>
      <c r="AJP11" s="35"/>
      <c r="AJQ11" s="35"/>
      <c r="AJR11" s="35"/>
      <c r="AJS11" s="35"/>
      <c r="AJT11" s="35"/>
      <c r="AJU11" s="35"/>
      <c r="AJV11" s="35"/>
      <c r="AJW11" s="35"/>
      <c r="AJX11" s="35"/>
      <c r="AJY11" s="35"/>
      <c r="AJZ11" s="35"/>
      <c r="AKA11" s="35"/>
      <c r="AKB11" s="35"/>
      <c r="AKC11" s="35"/>
      <c r="AKD11" s="35"/>
      <c r="AKE11" s="35"/>
      <c r="AKF11" s="35"/>
      <c r="AKG11" s="35"/>
      <c r="AKH11" s="35"/>
      <c r="AKI11" s="35"/>
      <c r="AKJ11" s="35"/>
      <c r="AKK11" s="35"/>
      <c r="AKL11" s="35"/>
      <c r="AKM11" s="35"/>
      <c r="AKN11" s="35"/>
      <c r="AKO11" s="35"/>
      <c r="AKP11" s="35"/>
      <c r="AKQ11" s="35"/>
      <c r="AKR11" s="35"/>
      <c r="AKS11" s="35"/>
      <c r="AKT11" s="35"/>
      <c r="AKU11" s="35"/>
      <c r="AKV11" s="35"/>
      <c r="AKW11" s="35"/>
      <c r="AKX11" s="35"/>
      <c r="AKY11" s="35"/>
      <c r="AKZ11" s="35"/>
      <c r="ALA11" s="35"/>
      <c r="ALB11" s="35"/>
      <c r="ALC11" s="35"/>
      <c r="ALD11" s="35"/>
      <c r="ALE11" s="35"/>
      <c r="ALF11" s="35"/>
      <c r="ALG11" s="35"/>
      <c r="ALH11" s="35"/>
      <c r="ALI11" s="35"/>
      <c r="ALJ11" s="35"/>
      <c r="ALK11" s="35"/>
      <c r="ALL11" s="35"/>
      <c r="ALM11" s="35"/>
      <c r="ALN11" s="35"/>
      <c r="ALO11" s="35"/>
      <c r="ALP11" s="35"/>
      <c r="ALQ11" s="35"/>
      <c r="ALR11" s="35"/>
      <c r="ALS11" s="35"/>
      <c r="ALT11" s="35"/>
      <c r="ALU11" s="35"/>
      <c r="ALV11" s="35"/>
      <c r="ALW11" s="35"/>
      <c r="ALX11" s="35"/>
      <c r="ALY11" s="35"/>
      <c r="ALZ11" s="35"/>
      <c r="AMA11" s="35"/>
      <c r="AMB11" s="35"/>
    </row>
    <row r="12" spans="1:1016" ht="19.5" customHeight="1" x14ac:dyDescent="0.3">
      <c r="A12" s="46"/>
      <c r="B12" s="47"/>
      <c r="C12" s="48"/>
      <c r="D12" s="49"/>
      <c r="E12" s="49"/>
      <c r="F12" s="50"/>
      <c r="G12" s="50"/>
      <c r="H12" s="49"/>
      <c r="I12" s="51"/>
      <c r="J12" s="52">
        <f>+I12*12000</f>
        <v>0</v>
      </c>
      <c r="K12" s="53">
        <f t="shared" ref="K12:P26" si="0">IF(R12="si",$J12*0.25,0)</f>
        <v>0</v>
      </c>
      <c r="L12" s="53">
        <f t="shared" si="0"/>
        <v>0</v>
      </c>
      <c r="M12" s="53">
        <f t="shared" si="0"/>
        <v>0</v>
      </c>
      <c r="N12" s="53">
        <f t="shared" si="0"/>
        <v>0</v>
      </c>
      <c r="O12" s="53">
        <f t="shared" si="0"/>
        <v>0</v>
      </c>
      <c r="P12" s="53">
        <f t="shared" si="0"/>
        <v>0</v>
      </c>
      <c r="Q12" s="54">
        <f t="shared" ref="Q12:Q26" si="1">SUM(K12:P12)+J12</f>
        <v>0</v>
      </c>
      <c r="R12" s="83" t="s">
        <v>38</v>
      </c>
      <c r="S12" s="84" t="s">
        <v>38</v>
      </c>
      <c r="T12" s="84" t="s">
        <v>38</v>
      </c>
      <c r="U12" s="84" t="s">
        <v>38</v>
      </c>
      <c r="V12" s="84" t="s">
        <v>38</v>
      </c>
      <c r="W12" s="85" t="s">
        <v>38</v>
      </c>
      <c r="X12" s="86">
        <f t="shared" ref="X12:X26" si="2">IF(OR(Q12&gt;0,$L$52&gt;0),($L$52*Q12)/$H$52,0)</f>
        <v>0</v>
      </c>
      <c r="Y12" s="219" t="s">
        <v>91</v>
      </c>
      <c r="AMA12" s="16"/>
      <c r="AMB12" s="16"/>
    </row>
    <row r="13" spans="1:1016" x14ac:dyDescent="0.3">
      <c r="A13" s="55"/>
      <c r="B13" s="55"/>
      <c r="C13" s="56"/>
      <c r="D13" s="57"/>
      <c r="E13" s="57"/>
      <c r="F13" s="58"/>
      <c r="G13" s="58"/>
      <c r="H13" s="57"/>
      <c r="I13" s="51"/>
      <c r="J13" s="52">
        <f t="shared" ref="J13:J26" si="3">+I13*12000</f>
        <v>0</v>
      </c>
      <c r="K13" s="53">
        <f t="shared" si="0"/>
        <v>0</v>
      </c>
      <c r="L13" s="53">
        <f t="shared" si="0"/>
        <v>0</v>
      </c>
      <c r="M13" s="53">
        <f t="shared" si="0"/>
        <v>0</v>
      </c>
      <c r="N13" s="53">
        <f t="shared" si="0"/>
        <v>0</v>
      </c>
      <c r="O13" s="53">
        <f t="shared" si="0"/>
        <v>0</v>
      </c>
      <c r="P13" s="53">
        <f t="shared" si="0"/>
        <v>0</v>
      </c>
      <c r="Q13" s="54">
        <f t="shared" si="1"/>
        <v>0</v>
      </c>
      <c r="R13" s="83" t="s">
        <v>38</v>
      </c>
      <c r="S13" s="84" t="s">
        <v>38</v>
      </c>
      <c r="T13" s="84" t="s">
        <v>38</v>
      </c>
      <c r="U13" s="84" t="s">
        <v>38</v>
      </c>
      <c r="V13" s="84" t="s">
        <v>38</v>
      </c>
      <c r="W13" s="85" t="s">
        <v>38</v>
      </c>
      <c r="X13" s="87">
        <f t="shared" si="2"/>
        <v>0</v>
      </c>
      <c r="Y13" s="220"/>
      <c r="AMA13" s="16"/>
      <c r="AMB13" s="16"/>
    </row>
    <row r="14" spans="1:1016" x14ac:dyDescent="0.3">
      <c r="A14" s="55"/>
      <c r="B14" s="55"/>
      <c r="C14" s="56"/>
      <c r="D14" s="57"/>
      <c r="E14" s="57"/>
      <c r="F14" s="58"/>
      <c r="G14" s="58"/>
      <c r="H14" s="57"/>
      <c r="I14" s="51"/>
      <c r="J14" s="52">
        <f t="shared" si="3"/>
        <v>0</v>
      </c>
      <c r="K14" s="53">
        <f t="shared" si="0"/>
        <v>0</v>
      </c>
      <c r="L14" s="53">
        <f t="shared" si="0"/>
        <v>0</v>
      </c>
      <c r="M14" s="53">
        <f t="shared" si="0"/>
        <v>0</v>
      </c>
      <c r="N14" s="53">
        <f t="shared" si="0"/>
        <v>0</v>
      </c>
      <c r="O14" s="53">
        <f t="shared" si="0"/>
        <v>0</v>
      </c>
      <c r="P14" s="53">
        <f t="shared" si="0"/>
        <v>0</v>
      </c>
      <c r="Q14" s="54">
        <f t="shared" si="1"/>
        <v>0</v>
      </c>
      <c r="R14" s="83" t="s">
        <v>38</v>
      </c>
      <c r="S14" s="84" t="s">
        <v>38</v>
      </c>
      <c r="T14" s="84" t="s">
        <v>38</v>
      </c>
      <c r="U14" s="84" t="s">
        <v>38</v>
      </c>
      <c r="V14" s="84" t="s">
        <v>38</v>
      </c>
      <c r="W14" s="85" t="s">
        <v>38</v>
      </c>
      <c r="X14" s="87">
        <f t="shared" si="2"/>
        <v>0</v>
      </c>
      <c r="Y14" s="220"/>
      <c r="AMA14" s="16"/>
      <c r="AMB14" s="16"/>
    </row>
    <row r="15" spans="1:1016" x14ac:dyDescent="0.3">
      <c r="A15" s="55"/>
      <c r="B15" s="55"/>
      <c r="C15" s="56"/>
      <c r="D15" s="57"/>
      <c r="E15" s="57"/>
      <c r="F15" s="58"/>
      <c r="G15" s="58"/>
      <c r="H15" s="57"/>
      <c r="I15" s="51"/>
      <c r="J15" s="52">
        <f t="shared" si="3"/>
        <v>0</v>
      </c>
      <c r="K15" s="53">
        <f t="shared" si="0"/>
        <v>0</v>
      </c>
      <c r="L15" s="53">
        <f t="shared" si="0"/>
        <v>0</v>
      </c>
      <c r="M15" s="53">
        <f t="shared" si="0"/>
        <v>0</v>
      </c>
      <c r="N15" s="53">
        <f t="shared" si="0"/>
        <v>0</v>
      </c>
      <c r="O15" s="53">
        <f t="shared" si="0"/>
        <v>0</v>
      </c>
      <c r="P15" s="53">
        <f t="shared" si="0"/>
        <v>0</v>
      </c>
      <c r="Q15" s="54">
        <f t="shared" si="1"/>
        <v>0</v>
      </c>
      <c r="R15" s="83" t="s">
        <v>38</v>
      </c>
      <c r="S15" s="84" t="s">
        <v>38</v>
      </c>
      <c r="T15" s="84" t="s">
        <v>38</v>
      </c>
      <c r="U15" s="84" t="s">
        <v>38</v>
      </c>
      <c r="V15" s="84" t="s">
        <v>38</v>
      </c>
      <c r="W15" s="85" t="s">
        <v>38</v>
      </c>
      <c r="X15" s="87">
        <f t="shared" si="2"/>
        <v>0</v>
      </c>
      <c r="Y15" s="220"/>
      <c r="AMA15" s="16"/>
      <c r="AMB15" s="16"/>
    </row>
    <row r="16" spans="1:1016" x14ac:dyDescent="0.3">
      <c r="A16" s="55"/>
      <c r="B16" s="55"/>
      <c r="C16" s="56"/>
      <c r="D16" s="57"/>
      <c r="E16" s="57"/>
      <c r="F16" s="58"/>
      <c r="G16" s="58"/>
      <c r="H16" s="57"/>
      <c r="I16" s="51"/>
      <c r="J16" s="52">
        <f t="shared" si="3"/>
        <v>0</v>
      </c>
      <c r="K16" s="53">
        <f t="shared" si="0"/>
        <v>0</v>
      </c>
      <c r="L16" s="53">
        <f t="shared" si="0"/>
        <v>0</v>
      </c>
      <c r="M16" s="53">
        <f t="shared" si="0"/>
        <v>0</v>
      </c>
      <c r="N16" s="53">
        <f t="shared" si="0"/>
        <v>0</v>
      </c>
      <c r="O16" s="53">
        <f t="shared" si="0"/>
        <v>0</v>
      </c>
      <c r="P16" s="53">
        <f t="shared" si="0"/>
        <v>0</v>
      </c>
      <c r="Q16" s="54">
        <f t="shared" si="1"/>
        <v>0</v>
      </c>
      <c r="R16" s="83" t="s">
        <v>38</v>
      </c>
      <c r="S16" s="84" t="s">
        <v>38</v>
      </c>
      <c r="T16" s="84" t="s">
        <v>38</v>
      </c>
      <c r="U16" s="84" t="s">
        <v>38</v>
      </c>
      <c r="V16" s="84" t="s">
        <v>38</v>
      </c>
      <c r="W16" s="85" t="s">
        <v>38</v>
      </c>
      <c r="X16" s="87">
        <f t="shared" si="2"/>
        <v>0</v>
      </c>
      <c r="Y16" s="220"/>
      <c r="AMA16" s="16"/>
      <c r="AMB16" s="16"/>
    </row>
    <row r="17" spans="1:1016" x14ac:dyDescent="0.3">
      <c r="A17" s="55"/>
      <c r="B17" s="55"/>
      <c r="C17" s="56"/>
      <c r="D17" s="57"/>
      <c r="E17" s="57"/>
      <c r="F17" s="58"/>
      <c r="G17" s="58"/>
      <c r="H17" s="57"/>
      <c r="I17" s="51"/>
      <c r="J17" s="52">
        <f t="shared" si="3"/>
        <v>0</v>
      </c>
      <c r="K17" s="53">
        <f t="shared" si="0"/>
        <v>0</v>
      </c>
      <c r="L17" s="53">
        <f t="shared" si="0"/>
        <v>0</v>
      </c>
      <c r="M17" s="53">
        <f t="shared" si="0"/>
        <v>0</v>
      </c>
      <c r="N17" s="53">
        <f t="shared" si="0"/>
        <v>0</v>
      </c>
      <c r="O17" s="53">
        <f t="shared" si="0"/>
        <v>0</v>
      </c>
      <c r="P17" s="53">
        <f t="shared" si="0"/>
        <v>0</v>
      </c>
      <c r="Q17" s="54">
        <f t="shared" si="1"/>
        <v>0</v>
      </c>
      <c r="R17" s="83" t="s">
        <v>38</v>
      </c>
      <c r="S17" s="84" t="s">
        <v>38</v>
      </c>
      <c r="T17" s="84" t="s">
        <v>38</v>
      </c>
      <c r="U17" s="84" t="s">
        <v>38</v>
      </c>
      <c r="V17" s="84" t="s">
        <v>38</v>
      </c>
      <c r="W17" s="85" t="s">
        <v>38</v>
      </c>
      <c r="X17" s="87">
        <f t="shared" si="2"/>
        <v>0</v>
      </c>
      <c r="Y17" s="220"/>
      <c r="AMA17" s="16"/>
      <c r="AMB17" s="16"/>
    </row>
    <row r="18" spans="1:1016" x14ac:dyDescent="0.3">
      <c r="A18" s="55"/>
      <c r="B18" s="55"/>
      <c r="C18" s="56"/>
      <c r="D18" s="57"/>
      <c r="E18" s="57"/>
      <c r="F18" s="58"/>
      <c r="G18" s="58"/>
      <c r="H18" s="57"/>
      <c r="I18" s="51"/>
      <c r="J18" s="52">
        <f t="shared" si="3"/>
        <v>0</v>
      </c>
      <c r="K18" s="53">
        <f t="shared" si="0"/>
        <v>0</v>
      </c>
      <c r="L18" s="53">
        <f t="shared" si="0"/>
        <v>0</v>
      </c>
      <c r="M18" s="53">
        <f t="shared" si="0"/>
        <v>0</v>
      </c>
      <c r="N18" s="53">
        <f t="shared" si="0"/>
        <v>0</v>
      </c>
      <c r="O18" s="53">
        <f t="shared" si="0"/>
        <v>0</v>
      </c>
      <c r="P18" s="53">
        <f t="shared" si="0"/>
        <v>0</v>
      </c>
      <c r="Q18" s="54">
        <f t="shared" si="1"/>
        <v>0</v>
      </c>
      <c r="R18" s="83" t="s">
        <v>38</v>
      </c>
      <c r="S18" s="84" t="s">
        <v>38</v>
      </c>
      <c r="T18" s="84" t="s">
        <v>38</v>
      </c>
      <c r="U18" s="84" t="s">
        <v>38</v>
      </c>
      <c r="V18" s="84" t="s">
        <v>38</v>
      </c>
      <c r="W18" s="85" t="s">
        <v>38</v>
      </c>
      <c r="X18" s="87">
        <f t="shared" si="2"/>
        <v>0</v>
      </c>
      <c r="Y18" s="220"/>
      <c r="AMA18" s="16"/>
      <c r="AMB18" s="16"/>
    </row>
    <row r="19" spans="1:1016" x14ac:dyDescent="0.3">
      <c r="A19" s="55"/>
      <c r="B19" s="55"/>
      <c r="C19" s="56"/>
      <c r="D19" s="57"/>
      <c r="E19" s="57"/>
      <c r="F19" s="58"/>
      <c r="G19" s="58"/>
      <c r="H19" s="57"/>
      <c r="I19" s="51"/>
      <c r="J19" s="52">
        <f t="shared" si="3"/>
        <v>0</v>
      </c>
      <c r="K19" s="53">
        <f t="shared" si="0"/>
        <v>0</v>
      </c>
      <c r="L19" s="53">
        <f t="shared" si="0"/>
        <v>0</v>
      </c>
      <c r="M19" s="53">
        <f t="shared" si="0"/>
        <v>0</v>
      </c>
      <c r="N19" s="53">
        <f t="shared" si="0"/>
        <v>0</v>
      </c>
      <c r="O19" s="53">
        <f t="shared" si="0"/>
        <v>0</v>
      </c>
      <c r="P19" s="53">
        <f t="shared" si="0"/>
        <v>0</v>
      </c>
      <c r="Q19" s="54">
        <f t="shared" si="1"/>
        <v>0</v>
      </c>
      <c r="R19" s="83" t="s">
        <v>38</v>
      </c>
      <c r="S19" s="84" t="s">
        <v>38</v>
      </c>
      <c r="T19" s="84" t="s">
        <v>38</v>
      </c>
      <c r="U19" s="84" t="s">
        <v>38</v>
      </c>
      <c r="V19" s="84" t="s">
        <v>38</v>
      </c>
      <c r="W19" s="85" t="s">
        <v>38</v>
      </c>
      <c r="X19" s="87">
        <f t="shared" si="2"/>
        <v>0</v>
      </c>
      <c r="Y19" s="220"/>
      <c r="AMA19" s="16"/>
      <c r="AMB19" s="16"/>
    </row>
    <row r="20" spans="1:1016" x14ac:dyDescent="0.3">
      <c r="A20" s="55"/>
      <c r="B20" s="55"/>
      <c r="C20" s="56"/>
      <c r="D20" s="57"/>
      <c r="E20" s="57"/>
      <c r="F20" s="58"/>
      <c r="G20" s="58"/>
      <c r="H20" s="57"/>
      <c r="I20" s="51"/>
      <c r="J20" s="52">
        <f t="shared" si="3"/>
        <v>0</v>
      </c>
      <c r="K20" s="53">
        <f t="shared" si="0"/>
        <v>0</v>
      </c>
      <c r="L20" s="53">
        <f t="shared" si="0"/>
        <v>0</v>
      </c>
      <c r="M20" s="53">
        <f t="shared" si="0"/>
        <v>0</v>
      </c>
      <c r="N20" s="53">
        <f t="shared" si="0"/>
        <v>0</v>
      </c>
      <c r="O20" s="53">
        <f t="shared" si="0"/>
        <v>0</v>
      </c>
      <c r="P20" s="53">
        <f t="shared" si="0"/>
        <v>0</v>
      </c>
      <c r="Q20" s="54">
        <f t="shared" si="1"/>
        <v>0</v>
      </c>
      <c r="R20" s="83" t="s">
        <v>38</v>
      </c>
      <c r="S20" s="84" t="s">
        <v>38</v>
      </c>
      <c r="T20" s="84" t="s">
        <v>38</v>
      </c>
      <c r="U20" s="84" t="s">
        <v>38</v>
      </c>
      <c r="V20" s="84" t="s">
        <v>38</v>
      </c>
      <c r="W20" s="85" t="s">
        <v>38</v>
      </c>
      <c r="X20" s="87">
        <f t="shared" si="2"/>
        <v>0</v>
      </c>
      <c r="Y20" s="220"/>
      <c r="AMA20" s="16"/>
      <c r="AMB20" s="16"/>
    </row>
    <row r="21" spans="1:1016" x14ac:dyDescent="0.3">
      <c r="A21" s="55"/>
      <c r="B21" s="55"/>
      <c r="C21" s="56"/>
      <c r="D21" s="57"/>
      <c r="E21" s="57"/>
      <c r="F21" s="58"/>
      <c r="G21" s="58"/>
      <c r="H21" s="57"/>
      <c r="I21" s="51"/>
      <c r="J21" s="52">
        <f t="shared" si="3"/>
        <v>0</v>
      </c>
      <c r="K21" s="53">
        <f t="shared" si="0"/>
        <v>0</v>
      </c>
      <c r="L21" s="53">
        <f t="shared" si="0"/>
        <v>0</v>
      </c>
      <c r="M21" s="53">
        <f t="shared" si="0"/>
        <v>0</v>
      </c>
      <c r="N21" s="53">
        <f t="shared" si="0"/>
        <v>0</v>
      </c>
      <c r="O21" s="53">
        <f t="shared" si="0"/>
        <v>0</v>
      </c>
      <c r="P21" s="53">
        <f t="shared" si="0"/>
        <v>0</v>
      </c>
      <c r="Q21" s="54">
        <f t="shared" si="1"/>
        <v>0</v>
      </c>
      <c r="R21" s="83" t="s">
        <v>38</v>
      </c>
      <c r="S21" s="84" t="s">
        <v>38</v>
      </c>
      <c r="T21" s="84" t="s">
        <v>38</v>
      </c>
      <c r="U21" s="84" t="s">
        <v>38</v>
      </c>
      <c r="V21" s="84" t="s">
        <v>38</v>
      </c>
      <c r="W21" s="85" t="s">
        <v>38</v>
      </c>
      <c r="X21" s="87">
        <f t="shared" si="2"/>
        <v>0</v>
      </c>
      <c r="Y21" s="220"/>
      <c r="AMA21" s="16"/>
      <c r="AMB21" s="16"/>
    </row>
    <row r="22" spans="1:1016" x14ac:dyDescent="0.3">
      <c r="A22" s="55"/>
      <c r="B22" s="55"/>
      <c r="C22" s="56"/>
      <c r="D22" s="57"/>
      <c r="E22" s="57"/>
      <c r="F22" s="58"/>
      <c r="G22" s="58"/>
      <c r="H22" s="57"/>
      <c r="I22" s="51"/>
      <c r="J22" s="52">
        <f t="shared" si="3"/>
        <v>0</v>
      </c>
      <c r="K22" s="53">
        <f t="shared" si="0"/>
        <v>0</v>
      </c>
      <c r="L22" s="53">
        <f t="shared" si="0"/>
        <v>0</v>
      </c>
      <c r="M22" s="53">
        <f t="shared" si="0"/>
        <v>0</v>
      </c>
      <c r="N22" s="53">
        <f t="shared" si="0"/>
        <v>0</v>
      </c>
      <c r="O22" s="53">
        <f t="shared" si="0"/>
        <v>0</v>
      </c>
      <c r="P22" s="53">
        <f t="shared" si="0"/>
        <v>0</v>
      </c>
      <c r="Q22" s="54">
        <f t="shared" si="1"/>
        <v>0</v>
      </c>
      <c r="R22" s="83" t="s">
        <v>38</v>
      </c>
      <c r="S22" s="84" t="s">
        <v>38</v>
      </c>
      <c r="T22" s="84" t="s">
        <v>38</v>
      </c>
      <c r="U22" s="84" t="s">
        <v>38</v>
      </c>
      <c r="V22" s="84" t="s">
        <v>38</v>
      </c>
      <c r="W22" s="85" t="s">
        <v>38</v>
      </c>
      <c r="X22" s="87">
        <f t="shared" si="2"/>
        <v>0</v>
      </c>
      <c r="Y22" s="220"/>
      <c r="AMA22" s="16"/>
      <c r="AMB22" s="16"/>
    </row>
    <row r="23" spans="1:1016" x14ac:dyDescent="0.3">
      <c r="A23" s="55"/>
      <c r="B23" s="55"/>
      <c r="C23" s="56"/>
      <c r="D23" s="57"/>
      <c r="E23" s="57"/>
      <c r="F23" s="58"/>
      <c r="G23" s="58"/>
      <c r="H23" s="57"/>
      <c r="I23" s="51"/>
      <c r="J23" s="52">
        <f t="shared" si="3"/>
        <v>0</v>
      </c>
      <c r="K23" s="53">
        <f t="shared" si="0"/>
        <v>0</v>
      </c>
      <c r="L23" s="53">
        <f t="shared" si="0"/>
        <v>0</v>
      </c>
      <c r="M23" s="53">
        <f t="shared" si="0"/>
        <v>0</v>
      </c>
      <c r="N23" s="53">
        <f t="shared" si="0"/>
        <v>0</v>
      </c>
      <c r="O23" s="53">
        <f t="shared" si="0"/>
        <v>0</v>
      </c>
      <c r="P23" s="53">
        <f t="shared" si="0"/>
        <v>0</v>
      </c>
      <c r="Q23" s="54">
        <f t="shared" si="1"/>
        <v>0</v>
      </c>
      <c r="R23" s="83" t="s">
        <v>38</v>
      </c>
      <c r="S23" s="84" t="s">
        <v>38</v>
      </c>
      <c r="T23" s="84" t="s">
        <v>38</v>
      </c>
      <c r="U23" s="84" t="s">
        <v>38</v>
      </c>
      <c r="V23" s="84" t="s">
        <v>38</v>
      </c>
      <c r="W23" s="85" t="s">
        <v>38</v>
      </c>
      <c r="X23" s="87">
        <f t="shared" si="2"/>
        <v>0</v>
      </c>
      <c r="Y23" s="220"/>
      <c r="AMA23" s="16"/>
      <c r="AMB23" s="16"/>
    </row>
    <row r="24" spans="1:1016" x14ac:dyDescent="0.3">
      <c r="A24" s="55"/>
      <c r="B24" s="55"/>
      <c r="C24" s="56"/>
      <c r="D24" s="57"/>
      <c r="E24" s="57"/>
      <c r="F24" s="58"/>
      <c r="G24" s="58"/>
      <c r="H24" s="57"/>
      <c r="I24" s="51"/>
      <c r="J24" s="52">
        <f t="shared" si="3"/>
        <v>0</v>
      </c>
      <c r="K24" s="53">
        <f t="shared" si="0"/>
        <v>0</v>
      </c>
      <c r="L24" s="53">
        <f t="shared" si="0"/>
        <v>0</v>
      </c>
      <c r="M24" s="53">
        <f t="shared" si="0"/>
        <v>0</v>
      </c>
      <c r="N24" s="53">
        <f t="shared" si="0"/>
        <v>0</v>
      </c>
      <c r="O24" s="53">
        <f t="shared" si="0"/>
        <v>0</v>
      </c>
      <c r="P24" s="53">
        <f t="shared" si="0"/>
        <v>0</v>
      </c>
      <c r="Q24" s="54">
        <f t="shared" si="1"/>
        <v>0</v>
      </c>
      <c r="R24" s="83" t="s">
        <v>38</v>
      </c>
      <c r="S24" s="84" t="s">
        <v>38</v>
      </c>
      <c r="T24" s="84" t="s">
        <v>38</v>
      </c>
      <c r="U24" s="84" t="s">
        <v>38</v>
      </c>
      <c r="V24" s="84" t="s">
        <v>38</v>
      </c>
      <c r="W24" s="85" t="s">
        <v>38</v>
      </c>
      <c r="X24" s="87">
        <f t="shared" si="2"/>
        <v>0</v>
      </c>
      <c r="Y24" s="220"/>
      <c r="AMA24" s="16"/>
      <c r="AMB24" s="16"/>
    </row>
    <row r="25" spans="1:1016" x14ac:dyDescent="0.3">
      <c r="A25" s="55"/>
      <c r="B25" s="55"/>
      <c r="C25" s="56"/>
      <c r="D25" s="57"/>
      <c r="E25" s="57"/>
      <c r="F25" s="58"/>
      <c r="G25" s="58"/>
      <c r="H25" s="57"/>
      <c r="I25" s="51"/>
      <c r="J25" s="52">
        <f t="shared" si="3"/>
        <v>0</v>
      </c>
      <c r="K25" s="53">
        <f t="shared" si="0"/>
        <v>0</v>
      </c>
      <c r="L25" s="53">
        <f t="shared" si="0"/>
        <v>0</v>
      </c>
      <c r="M25" s="53">
        <f t="shared" si="0"/>
        <v>0</v>
      </c>
      <c r="N25" s="53">
        <f t="shared" si="0"/>
        <v>0</v>
      </c>
      <c r="O25" s="53">
        <f t="shared" si="0"/>
        <v>0</v>
      </c>
      <c r="P25" s="53">
        <f t="shared" si="0"/>
        <v>0</v>
      </c>
      <c r="Q25" s="54">
        <f t="shared" si="1"/>
        <v>0</v>
      </c>
      <c r="R25" s="83" t="s">
        <v>38</v>
      </c>
      <c r="S25" s="84" t="s">
        <v>38</v>
      </c>
      <c r="T25" s="84" t="s">
        <v>38</v>
      </c>
      <c r="U25" s="84" t="s">
        <v>38</v>
      </c>
      <c r="V25" s="84" t="s">
        <v>38</v>
      </c>
      <c r="W25" s="85" t="s">
        <v>38</v>
      </c>
      <c r="X25" s="87">
        <f t="shared" si="2"/>
        <v>0</v>
      </c>
      <c r="Y25" s="220"/>
      <c r="AMA25" s="16"/>
      <c r="AMB25" s="16"/>
    </row>
    <row r="26" spans="1:1016" ht="17.25" thickBot="1" x14ac:dyDescent="0.35">
      <c r="A26" s="55"/>
      <c r="B26" s="55"/>
      <c r="C26" s="56"/>
      <c r="D26" s="57"/>
      <c r="E26" s="57"/>
      <c r="F26" s="58"/>
      <c r="G26" s="58"/>
      <c r="H26" s="57"/>
      <c r="I26" s="51"/>
      <c r="J26" s="52">
        <f t="shared" si="3"/>
        <v>0</v>
      </c>
      <c r="K26" s="53">
        <f t="shared" si="0"/>
        <v>0</v>
      </c>
      <c r="L26" s="53">
        <f t="shared" si="0"/>
        <v>0</v>
      </c>
      <c r="M26" s="53">
        <f t="shared" si="0"/>
        <v>0</v>
      </c>
      <c r="N26" s="53">
        <f t="shared" si="0"/>
        <v>0</v>
      </c>
      <c r="O26" s="53">
        <f t="shared" si="0"/>
        <v>0</v>
      </c>
      <c r="P26" s="53">
        <f t="shared" si="0"/>
        <v>0</v>
      </c>
      <c r="Q26" s="54">
        <f t="shared" si="1"/>
        <v>0</v>
      </c>
      <c r="R26" s="83" t="s">
        <v>38</v>
      </c>
      <c r="S26" s="84" t="s">
        <v>38</v>
      </c>
      <c r="T26" s="84" t="s">
        <v>38</v>
      </c>
      <c r="U26" s="84" t="s">
        <v>38</v>
      </c>
      <c r="V26" s="84" t="s">
        <v>38</v>
      </c>
      <c r="W26" s="85" t="s">
        <v>38</v>
      </c>
      <c r="X26" s="87">
        <f t="shared" si="2"/>
        <v>0</v>
      </c>
      <c r="Y26" s="220"/>
      <c r="AMA26" s="16"/>
      <c r="AMB26" s="16"/>
    </row>
    <row r="27" spans="1:1016" ht="29.45" customHeight="1" thickTop="1" thickBot="1" x14ac:dyDescent="0.35">
      <c r="A27" s="131"/>
      <c r="B27" s="131" t="s">
        <v>80</v>
      </c>
      <c r="C27" s="132"/>
      <c r="D27" s="132"/>
      <c r="E27" s="132"/>
      <c r="F27" s="132"/>
      <c r="G27" s="132"/>
      <c r="H27" s="132"/>
      <c r="I27" s="133"/>
      <c r="J27" s="132"/>
      <c r="K27" s="132"/>
      <c r="L27" s="132"/>
      <c r="M27" s="132"/>
      <c r="N27" s="132"/>
      <c r="O27" s="132"/>
      <c r="P27" s="133" t="s">
        <v>85</v>
      </c>
      <c r="Q27" s="130">
        <f>SUM(Q12:Q26)</f>
        <v>0</v>
      </c>
      <c r="R27" s="134"/>
      <c r="S27" s="135"/>
      <c r="T27" s="135"/>
      <c r="U27" s="135"/>
      <c r="V27" s="135"/>
      <c r="W27" s="154" t="s">
        <v>104</v>
      </c>
      <c r="X27" s="88">
        <f>SUM(X12:X26)</f>
        <v>0</v>
      </c>
      <c r="Y27" s="221"/>
      <c r="AMA27" s="16"/>
      <c r="AMB27" s="16"/>
    </row>
    <row r="28" spans="1:1016" s="34" customFormat="1" ht="17.25" customHeight="1" thickTop="1" x14ac:dyDescent="0.3">
      <c r="A28" s="47"/>
      <c r="B28" s="47"/>
      <c r="C28" s="48"/>
      <c r="D28" s="49"/>
      <c r="E28" s="49"/>
      <c r="F28" s="50"/>
      <c r="G28" s="50"/>
      <c r="H28" s="49"/>
      <c r="I28" s="51"/>
      <c r="J28" s="52">
        <f t="shared" ref="J28:J42" si="4">+I28*12000</f>
        <v>0</v>
      </c>
      <c r="K28" s="53">
        <f t="shared" ref="K28:P42" si="5">IF(R28="si",$J28*0.25,0)</f>
        <v>0</v>
      </c>
      <c r="L28" s="53">
        <f t="shared" si="5"/>
        <v>0</v>
      </c>
      <c r="M28" s="53">
        <f t="shared" si="5"/>
        <v>0</v>
      </c>
      <c r="N28" s="53">
        <f t="shared" si="5"/>
        <v>0</v>
      </c>
      <c r="O28" s="53">
        <f t="shared" si="5"/>
        <v>0</v>
      </c>
      <c r="P28" s="53">
        <f t="shared" si="5"/>
        <v>0</v>
      </c>
      <c r="Q28" s="54">
        <f t="shared" ref="Q28:Q42" si="6">SUM(K28:P28)+J28</f>
        <v>0</v>
      </c>
      <c r="R28" s="89" t="s">
        <v>38</v>
      </c>
      <c r="S28" s="90" t="s">
        <v>38</v>
      </c>
      <c r="T28" s="90" t="s">
        <v>38</v>
      </c>
      <c r="U28" s="90" t="s">
        <v>38</v>
      </c>
      <c r="V28" s="90" t="s">
        <v>38</v>
      </c>
      <c r="W28" s="91" t="s">
        <v>38</v>
      </c>
      <c r="X28" s="87">
        <f t="shared" ref="X28:X42" si="7">IF(OR(Q28&gt;0,$L$53&gt;0),($L$53*Q28)/$H$53,0)</f>
        <v>0</v>
      </c>
      <c r="Y28" s="219" t="s">
        <v>86</v>
      </c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  <c r="IV28" s="31"/>
      <c r="IW28" s="31"/>
      <c r="IX28" s="31"/>
      <c r="IY28" s="31"/>
      <c r="IZ28" s="31"/>
      <c r="JA28" s="31"/>
      <c r="JB28" s="31"/>
      <c r="JC28" s="31"/>
      <c r="JD28" s="31"/>
      <c r="JE28" s="31"/>
      <c r="JF28" s="31"/>
      <c r="JG28" s="31"/>
      <c r="JH28" s="31"/>
      <c r="JI28" s="31"/>
      <c r="JJ28" s="31"/>
      <c r="JK28" s="31"/>
      <c r="JL28" s="31"/>
      <c r="JM28" s="31"/>
      <c r="JN28" s="31"/>
      <c r="JO28" s="31"/>
      <c r="JP28" s="31"/>
      <c r="JQ28" s="31"/>
      <c r="JR28" s="31"/>
      <c r="JS28" s="31"/>
      <c r="JT28" s="31"/>
      <c r="JU28" s="31"/>
      <c r="JV28" s="31"/>
      <c r="JW28" s="31"/>
      <c r="JX28" s="31"/>
      <c r="JY28" s="31"/>
      <c r="JZ28" s="31"/>
      <c r="KA28" s="31"/>
      <c r="KB28" s="31"/>
      <c r="KC28" s="31"/>
      <c r="KD28" s="31"/>
      <c r="KE28" s="31"/>
      <c r="KF28" s="31"/>
      <c r="KG28" s="31"/>
      <c r="KH28" s="31"/>
      <c r="KI28" s="31"/>
      <c r="KJ28" s="31"/>
      <c r="KK28" s="31"/>
      <c r="KL28" s="31"/>
      <c r="KM28" s="31"/>
      <c r="KN28" s="31"/>
      <c r="KO28" s="31"/>
      <c r="KP28" s="31"/>
      <c r="KQ28" s="31"/>
      <c r="KR28" s="31"/>
      <c r="KS28" s="31"/>
      <c r="KT28" s="31"/>
      <c r="KU28" s="31"/>
      <c r="KV28" s="31"/>
      <c r="KW28" s="31"/>
      <c r="KX28" s="31"/>
      <c r="KY28" s="31"/>
      <c r="KZ28" s="31"/>
      <c r="LA28" s="31"/>
      <c r="LB28" s="31"/>
      <c r="LC28" s="31"/>
      <c r="LD28" s="31"/>
      <c r="LE28" s="31"/>
      <c r="LF28" s="31"/>
      <c r="LG28" s="31"/>
      <c r="LH28" s="31"/>
      <c r="LI28" s="31"/>
      <c r="LJ28" s="31"/>
      <c r="LK28" s="31"/>
      <c r="LL28" s="31"/>
      <c r="LM28" s="31"/>
      <c r="LN28" s="31"/>
      <c r="LO28" s="31"/>
      <c r="LP28" s="31"/>
      <c r="LQ28" s="31"/>
      <c r="LR28" s="31"/>
      <c r="LS28" s="31"/>
      <c r="LT28" s="31"/>
      <c r="LU28" s="31"/>
      <c r="LV28" s="31"/>
      <c r="LW28" s="31"/>
      <c r="LX28" s="31"/>
      <c r="LY28" s="31"/>
      <c r="LZ28" s="31"/>
      <c r="MA28" s="31"/>
      <c r="MB28" s="31"/>
      <c r="MC28" s="31"/>
      <c r="MD28" s="31"/>
      <c r="ME28" s="31"/>
      <c r="MF28" s="31"/>
      <c r="MG28" s="31"/>
      <c r="MH28" s="31"/>
      <c r="MI28" s="31"/>
      <c r="MJ28" s="31"/>
      <c r="MK28" s="31"/>
      <c r="ML28" s="31"/>
      <c r="MM28" s="31"/>
      <c r="MN28" s="31"/>
      <c r="MO28" s="31"/>
      <c r="MP28" s="31"/>
      <c r="MQ28" s="31"/>
      <c r="MR28" s="31"/>
      <c r="MS28" s="31"/>
      <c r="MT28" s="31"/>
      <c r="MU28" s="31"/>
      <c r="MV28" s="31"/>
      <c r="MW28" s="31"/>
      <c r="MX28" s="31"/>
      <c r="MY28" s="31"/>
      <c r="MZ28" s="31"/>
      <c r="NA28" s="31"/>
      <c r="NB28" s="31"/>
      <c r="NC28" s="31"/>
      <c r="ND28" s="31"/>
      <c r="NE28" s="31"/>
      <c r="NF28" s="31"/>
      <c r="NG28" s="31"/>
      <c r="NH28" s="31"/>
      <c r="NI28" s="31"/>
      <c r="NJ28" s="31"/>
      <c r="NK28" s="31"/>
      <c r="NL28" s="31"/>
      <c r="NM28" s="31"/>
      <c r="NN28" s="31"/>
      <c r="NO28" s="31"/>
      <c r="NP28" s="31"/>
      <c r="NQ28" s="31"/>
      <c r="NR28" s="31"/>
      <c r="NS28" s="31"/>
      <c r="NT28" s="31"/>
      <c r="NU28" s="31"/>
      <c r="NV28" s="31"/>
      <c r="NW28" s="31"/>
      <c r="NX28" s="31"/>
      <c r="NY28" s="31"/>
      <c r="NZ28" s="31"/>
      <c r="OA28" s="31"/>
      <c r="OB28" s="31"/>
      <c r="OC28" s="31"/>
      <c r="OD28" s="31"/>
      <c r="OE28" s="31"/>
      <c r="OF28" s="31"/>
      <c r="OG28" s="31"/>
      <c r="OH28" s="31"/>
      <c r="OI28" s="31"/>
      <c r="OJ28" s="31"/>
      <c r="OK28" s="31"/>
      <c r="OL28" s="31"/>
      <c r="OM28" s="31"/>
      <c r="ON28" s="31"/>
      <c r="OO28" s="31"/>
      <c r="OP28" s="31"/>
      <c r="OQ28" s="31"/>
      <c r="OR28" s="31"/>
      <c r="OS28" s="31"/>
      <c r="OT28" s="31"/>
      <c r="OU28" s="31"/>
      <c r="OV28" s="31"/>
      <c r="OW28" s="31"/>
      <c r="OX28" s="31"/>
      <c r="OY28" s="31"/>
      <c r="OZ28" s="31"/>
      <c r="PA28" s="31"/>
      <c r="PB28" s="31"/>
      <c r="PC28" s="31"/>
      <c r="PD28" s="31"/>
      <c r="PE28" s="31"/>
      <c r="PF28" s="31"/>
      <c r="PG28" s="31"/>
      <c r="PH28" s="31"/>
      <c r="PI28" s="31"/>
      <c r="PJ28" s="31"/>
      <c r="PK28" s="31"/>
      <c r="PL28" s="31"/>
      <c r="PM28" s="31"/>
      <c r="PN28" s="31"/>
      <c r="PO28" s="31"/>
      <c r="PP28" s="31"/>
      <c r="PQ28" s="31"/>
      <c r="PR28" s="31"/>
      <c r="PS28" s="31"/>
      <c r="PT28" s="31"/>
      <c r="PU28" s="31"/>
      <c r="PV28" s="31"/>
      <c r="PW28" s="31"/>
      <c r="PX28" s="31"/>
      <c r="PY28" s="31"/>
      <c r="PZ28" s="31"/>
      <c r="QA28" s="31"/>
      <c r="QB28" s="31"/>
      <c r="QC28" s="31"/>
      <c r="QD28" s="31"/>
      <c r="QE28" s="31"/>
      <c r="QF28" s="31"/>
      <c r="QG28" s="31"/>
      <c r="QH28" s="31"/>
      <c r="QI28" s="31"/>
      <c r="QJ28" s="31"/>
      <c r="QK28" s="31"/>
      <c r="QL28" s="31"/>
      <c r="QM28" s="31"/>
      <c r="QN28" s="31"/>
      <c r="QO28" s="31"/>
      <c r="QP28" s="31"/>
      <c r="QQ28" s="31"/>
      <c r="QR28" s="31"/>
      <c r="QS28" s="31"/>
      <c r="QT28" s="31"/>
      <c r="QU28" s="31"/>
      <c r="QV28" s="31"/>
      <c r="QW28" s="31"/>
      <c r="QX28" s="31"/>
      <c r="QY28" s="31"/>
      <c r="QZ28" s="31"/>
      <c r="RA28" s="31"/>
      <c r="RB28" s="31"/>
      <c r="RC28" s="31"/>
      <c r="RD28" s="31"/>
      <c r="RE28" s="31"/>
      <c r="RF28" s="31"/>
      <c r="RG28" s="31"/>
      <c r="RH28" s="31"/>
      <c r="RI28" s="31"/>
      <c r="RJ28" s="31"/>
      <c r="RK28" s="31"/>
      <c r="RL28" s="31"/>
      <c r="RM28" s="31"/>
      <c r="RN28" s="31"/>
      <c r="RO28" s="31"/>
      <c r="RP28" s="31"/>
      <c r="RQ28" s="31"/>
      <c r="RR28" s="31"/>
      <c r="RS28" s="31"/>
      <c r="RT28" s="31"/>
      <c r="RU28" s="31"/>
      <c r="RV28" s="31"/>
      <c r="RW28" s="31"/>
      <c r="RX28" s="31"/>
      <c r="RY28" s="31"/>
      <c r="RZ28" s="31"/>
      <c r="SA28" s="31"/>
      <c r="SB28" s="31"/>
      <c r="SC28" s="31"/>
      <c r="SD28" s="31"/>
      <c r="SE28" s="31"/>
      <c r="SF28" s="31"/>
      <c r="SG28" s="31"/>
      <c r="SH28" s="31"/>
      <c r="SI28" s="31"/>
      <c r="SJ28" s="31"/>
      <c r="SK28" s="31"/>
      <c r="SL28" s="31"/>
      <c r="SM28" s="31"/>
      <c r="SN28" s="31"/>
      <c r="SO28" s="31"/>
      <c r="SP28" s="31"/>
      <c r="SQ28" s="31"/>
      <c r="SR28" s="31"/>
      <c r="SS28" s="31"/>
      <c r="ST28" s="31"/>
      <c r="SU28" s="31"/>
      <c r="SV28" s="31"/>
      <c r="SW28" s="31"/>
      <c r="SX28" s="31"/>
      <c r="SY28" s="31"/>
      <c r="SZ28" s="31"/>
      <c r="TA28" s="31"/>
      <c r="TB28" s="31"/>
      <c r="TC28" s="31"/>
      <c r="TD28" s="31"/>
      <c r="TE28" s="31"/>
      <c r="TF28" s="31"/>
      <c r="TG28" s="31"/>
      <c r="TH28" s="31"/>
      <c r="TI28" s="31"/>
      <c r="TJ28" s="31"/>
      <c r="TK28" s="31"/>
      <c r="TL28" s="31"/>
      <c r="TM28" s="31"/>
      <c r="TN28" s="31"/>
      <c r="TO28" s="31"/>
      <c r="TP28" s="31"/>
      <c r="TQ28" s="31"/>
      <c r="TR28" s="31"/>
      <c r="TS28" s="31"/>
      <c r="TT28" s="31"/>
      <c r="TU28" s="31"/>
      <c r="TV28" s="31"/>
      <c r="TW28" s="31"/>
      <c r="TX28" s="31"/>
      <c r="TY28" s="31"/>
      <c r="TZ28" s="31"/>
      <c r="UA28" s="31"/>
      <c r="UB28" s="31"/>
      <c r="UC28" s="31"/>
      <c r="UD28" s="31"/>
      <c r="UE28" s="31"/>
      <c r="UF28" s="31"/>
      <c r="UG28" s="31"/>
      <c r="UH28" s="31"/>
      <c r="UI28" s="31"/>
      <c r="UJ28" s="31"/>
      <c r="UK28" s="31"/>
      <c r="UL28" s="31"/>
      <c r="UM28" s="31"/>
      <c r="UN28" s="31"/>
      <c r="UO28" s="31"/>
      <c r="UP28" s="31"/>
      <c r="UQ28" s="31"/>
      <c r="UR28" s="31"/>
      <c r="US28" s="31"/>
      <c r="UT28" s="31"/>
      <c r="UU28" s="31"/>
      <c r="UV28" s="31"/>
      <c r="UW28" s="31"/>
      <c r="UX28" s="31"/>
      <c r="UY28" s="31"/>
      <c r="UZ28" s="31"/>
      <c r="VA28" s="31"/>
      <c r="VB28" s="31"/>
      <c r="VC28" s="31"/>
      <c r="VD28" s="31"/>
      <c r="VE28" s="31"/>
      <c r="VF28" s="31"/>
      <c r="VG28" s="31"/>
      <c r="VH28" s="31"/>
      <c r="VI28" s="31"/>
      <c r="VJ28" s="31"/>
      <c r="VK28" s="31"/>
      <c r="VL28" s="31"/>
      <c r="VM28" s="31"/>
      <c r="VN28" s="31"/>
      <c r="VO28" s="31"/>
      <c r="VP28" s="31"/>
      <c r="VQ28" s="31"/>
      <c r="VR28" s="31"/>
      <c r="VS28" s="31"/>
      <c r="VT28" s="31"/>
      <c r="VU28" s="31"/>
      <c r="VV28" s="31"/>
      <c r="VW28" s="31"/>
      <c r="VX28" s="31"/>
      <c r="VY28" s="31"/>
      <c r="VZ28" s="31"/>
      <c r="WA28" s="31"/>
      <c r="WB28" s="31"/>
      <c r="WC28" s="31"/>
      <c r="WD28" s="31"/>
      <c r="WE28" s="31"/>
      <c r="WF28" s="31"/>
      <c r="WG28" s="31"/>
      <c r="WH28" s="31"/>
      <c r="WI28" s="31"/>
      <c r="WJ28" s="31"/>
      <c r="WK28" s="31"/>
      <c r="WL28" s="31"/>
      <c r="WM28" s="31"/>
      <c r="WN28" s="31"/>
      <c r="WO28" s="31"/>
      <c r="WP28" s="31"/>
      <c r="WQ28" s="31"/>
      <c r="WR28" s="31"/>
      <c r="WS28" s="31"/>
      <c r="WT28" s="31"/>
      <c r="WU28" s="31"/>
      <c r="WV28" s="31"/>
      <c r="WW28" s="31"/>
      <c r="WX28" s="31"/>
      <c r="WY28" s="31"/>
      <c r="WZ28" s="31"/>
      <c r="XA28" s="31"/>
      <c r="XB28" s="31"/>
      <c r="XC28" s="31"/>
      <c r="XD28" s="31"/>
      <c r="XE28" s="31"/>
      <c r="XF28" s="31"/>
      <c r="XG28" s="31"/>
      <c r="XH28" s="31"/>
      <c r="XI28" s="31"/>
      <c r="XJ28" s="31"/>
      <c r="XK28" s="31"/>
      <c r="XL28" s="31"/>
      <c r="XM28" s="31"/>
      <c r="XN28" s="31"/>
      <c r="XO28" s="31"/>
      <c r="XP28" s="31"/>
      <c r="XQ28" s="31"/>
      <c r="XR28" s="31"/>
      <c r="XS28" s="31"/>
      <c r="XT28" s="31"/>
      <c r="XU28" s="31"/>
      <c r="XV28" s="31"/>
      <c r="XW28" s="31"/>
      <c r="XX28" s="31"/>
      <c r="XY28" s="31"/>
      <c r="XZ28" s="31"/>
      <c r="YA28" s="31"/>
      <c r="YB28" s="31"/>
      <c r="YC28" s="31"/>
      <c r="YD28" s="31"/>
      <c r="YE28" s="31"/>
      <c r="YF28" s="31"/>
      <c r="YG28" s="31"/>
      <c r="YH28" s="31"/>
      <c r="YI28" s="31"/>
      <c r="YJ28" s="31"/>
      <c r="YK28" s="31"/>
      <c r="YL28" s="31"/>
      <c r="YM28" s="31"/>
      <c r="YN28" s="31"/>
      <c r="YO28" s="31"/>
      <c r="YP28" s="31"/>
      <c r="YQ28" s="31"/>
      <c r="YR28" s="31"/>
      <c r="YS28" s="31"/>
      <c r="YT28" s="31"/>
      <c r="YU28" s="31"/>
      <c r="YV28" s="31"/>
      <c r="YW28" s="31"/>
      <c r="YX28" s="31"/>
      <c r="YY28" s="31"/>
      <c r="YZ28" s="31"/>
      <c r="ZA28" s="31"/>
      <c r="ZB28" s="31"/>
      <c r="ZC28" s="31"/>
      <c r="ZD28" s="31"/>
      <c r="ZE28" s="31"/>
      <c r="ZF28" s="31"/>
      <c r="ZG28" s="31"/>
      <c r="ZH28" s="31"/>
      <c r="ZI28" s="31"/>
      <c r="ZJ28" s="31"/>
      <c r="ZK28" s="31"/>
      <c r="ZL28" s="31"/>
      <c r="ZM28" s="31"/>
      <c r="ZN28" s="31"/>
      <c r="ZO28" s="31"/>
      <c r="ZP28" s="31"/>
      <c r="ZQ28" s="31"/>
      <c r="ZR28" s="31"/>
      <c r="ZS28" s="31"/>
      <c r="ZT28" s="31"/>
      <c r="ZU28" s="31"/>
      <c r="ZV28" s="31"/>
      <c r="ZW28" s="31"/>
      <c r="ZX28" s="31"/>
      <c r="ZY28" s="31"/>
      <c r="ZZ28" s="31"/>
      <c r="AAA28" s="31"/>
      <c r="AAB28" s="31"/>
      <c r="AAC28" s="31"/>
      <c r="AAD28" s="31"/>
      <c r="AAE28" s="31"/>
      <c r="AAF28" s="31"/>
      <c r="AAG28" s="31"/>
      <c r="AAH28" s="31"/>
      <c r="AAI28" s="31"/>
      <c r="AAJ28" s="31"/>
      <c r="AAK28" s="31"/>
      <c r="AAL28" s="31"/>
      <c r="AAM28" s="31"/>
      <c r="AAN28" s="31"/>
      <c r="AAO28" s="31"/>
      <c r="AAP28" s="31"/>
      <c r="AAQ28" s="31"/>
      <c r="AAR28" s="31"/>
      <c r="AAS28" s="31"/>
      <c r="AAT28" s="31"/>
      <c r="AAU28" s="31"/>
      <c r="AAV28" s="31"/>
      <c r="AAW28" s="31"/>
      <c r="AAX28" s="31"/>
      <c r="AAY28" s="31"/>
      <c r="AAZ28" s="31"/>
      <c r="ABA28" s="31"/>
      <c r="ABB28" s="31"/>
      <c r="ABC28" s="31"/>
      <c r="ABD28" s="31"/>
      <c r="ABE28" s="31"/>
      <c r="ABF28" s="31"/>
      <c r="ABG28" s="31"/>
      <c r="ABH28" s="31"/>
      <c r="ABI28" s="31"/>
      <c r="ABJ28" s="31"/>
      <c r="ABK28" s="31"/>
      <c r="ABL28" s="31"/>
      <c r="ABM28" s="31"/>
      <c r="ABN28" s="31"/>
      <c r="ABO28" s="31"/>
      <c r="ABP28" s="31"/>
      <c r="ABQ28" s="31"/>
      <c r="ABR28" s="31"/>
      <c r="ABS28" s="31"/>
      <c r="ABT28" s="31"/>
      <c r="ABU28" s="31"/>
      <c r="ABV28" s="31"/>
      <c r="ABW28" s="31"/>
      <c r="ABX28" s="31"/>
      <c r="ABY28" s="31"/>
      <c r="ABZ28" s="31"/>
      <c r="ACA28" s="31"/>
      <c r="ACB28" s="31"/>
      <c r="ACC28" s="31"/>
      <c r="ACD28" s="31"/>
      <c r="ACE28" s="31"/>
      <c r="ACF28" s="31"/>
      <c r="ACG28" s="31"/>
      <c r="ACH28" s="31"/>
      <c r="ACI28" s="31"/>
      <c r="ACJ28" s="31"/>
      <c r="ACK28" s="31"/>
      <c r="ACL28" s="31"/>
      <c r="ACM28" s="31"/>
      <c r="ACN28" s="31"/>
      <c r="ACO28" s="31"/>
      <c r="ACP28" s="31"/>
      <c r="ACQ28" s="31"/>
      <c r="ACR28" s="31"/>
      <c r="ACS28" s="31"/>
      <c r="ACT28" s="31"/>
      <c r="ACU28" s="31"/>
      <c r="ACV28" s="31"/>
      <c r="ACW28" s="31"/>
      <c r="ACX28" s="31"/>
      <c r="ACY28" s="31"/>
      <c r="ACZ28" s="31"/>
      <c r="ADA28" s="31"/>
      <c r="ADB28" s="31"/>
      <c r="ADC28" s="31"/>
      <c r="ADD28" s="31"/>
      <c r="ADE28" s="31"/>
      <c r="ADF28" s="31"/>
      <c r="ADG28" s="31"/>
      <c r="ADH28" s="31"/>
      <c r="ADI28" s="31"/>
      <c r="ADJ28" s="31"/>
      <c r="ADK28" s="31"/>
      <c r="ADL28" s="31"/>
      <c r="ADM28" s="31"/>
      <c r="ADN28" s="31"/>
      <c r="ADO28" s="31"/>
      <c r="ADP28" s="31"/>
      <c r="ADQ28" s="31"/>
      <c r="ADR28" s="31"/>
      <c r="ADS28" s="31"/>
      <c r="ADT28" s="31"/>
      <c r="ADU28" s="31"/>
      <c r="ADV28" s="31"/>
      <c r="ADW28" s="31"/>
      <c r="ADX28" s="31"/>
      <c r="ADY28" s="31"/>
      <c r="ADZ28" s="31"/>
      <c r="AEA28" s="31"/>
      <c r="AEB28" s="31"/>
      <c r="AEC28" s="31"/>
      <c r="AED28" s="31"/>
      <c r="AEE28" s="31"/>
      <c r="AEF28" s="31"/>
      <c r="AEG28" s="31"/>
      <c r="AEH28" s="31"/>
      <c r="AEI28" s="31"/>
      <c r="AEJ28" s="31"/>
      <c r="AEK28" s="31"/>
      <c r="AEL28" s="31"/>
      <c r="AEM28" s="31"/>
      <c r="AEN28" s="31"/>
      <c r="AEO28" s="31"/>
      <c r="AEP28" s="31"/>
      <c r="AEQ28" s="31"/>
      <c r="AER28" s="31"/>
      <c r="AES28" s="31"/>
      <c r="AET28" s="31"/>
      <c r="AEU28" s="31"/>
      <c r="AEV28" s="31"/>
      <c r="AEW28" s="31"/>
      <c r="AEX28" s="31"/>
      <c r="AEY28" s="31"/>
      <c r="AEZ28" s="31"/>
      <c r="AFA28" s="31"/>
      <c r="AFB28" s="31"/>
      <c r="AFC28" s="31"/>
      <c r="AFD28" s="31"/>
      <c r="AFE28" s="31"/>
      <c r="AFF28" s="31"/>
      <c r="AFG28" s="31"/>
      <c r="AFH28" s="31"/>
      <c r="AFI28" s="31"/>
      <c r="AFJ28" s="31"/>
      <c r="AFK28" s="31"/>
      <c r="AFL28" s="31"/>
      <c r="AFM28" s="31"/>
      <c r="AFN28" s="31"/>
      <c r="AFO28" s="31"/>
      <c r="AFP28" s="31"/>
      <c r="AFQ28" s="31"/>
      <c r="AFR28" s="31"/>
      <c r="AFS28" s="31"/>
      <c r="AFT28" s="31"/>
      <c r="AFU28" s="31"/>
      <c r="AFV28" s="31"/>
      <c r="AFW28" s="31"/>
      <c r="AFX28" s="31"/>
      <c r="AFY28" s="31"/>
      <c r="AFZ28" s="31"/>
      <c r="AGA28" s="31"/>
      <c r="AGB28" s="31"/>
      <c r="AGC28" s="31"/>
      <c r="AGD28" s="31"/>
      <c r="AGE28" s="31"/>
      <c r="AGF28" s="31"/>
      <c r="AGG28" s="31"/>
      <c r="AGH28" s="31"/>
      <c r="AGI28" s="31"/>
      <c r="AGJ28" s="31"/>
      <c r="AGK28" s="31"/>
      <c r="AGL28" s="31"/>
      <c r="AGM28" s="31"/>
      <c r="AGN28" s="31"/>
      <c r="AGO28" s="31"/>
      <c r="AGP28" s="31"/>
      <c r="AGQ28" s="31"/>
      <c r="AGR28" s="31"/>
      <c r="AGS28" s="31"/>
      <c r="AGT28" s="31"/>
      <c r="AGU28" s="31"/>
      <c r="AGV28" s="31"/>
      <c r="AGW28" s="31"/>
      <c r="AGX28" s="31"/>
      <c r="AGY28" s="31"/>
      <c r="AGZ28" s="31"/>
      <c r="AHA28" s="31"/>
      <c r="AHB28" s="31"/>
      <c r="AHC28" s="31"/>
      <c r="AHD28" s="31"/>
      <c r="AHE28" s="31"/>
      <c r="AHF28" s="31"/>
      <c r="AHG28" s="31"/>
      <c r="AHH28" s="31"/>
      <c r="AHI28" s="31"/>
      <c r="AHJ28" s="31"/>
      <c r="AHK28" s="31"/>
      <c r="AHL28" s="31"/>
      <c r="AHM28" s="31"/>
      <c r="AHN28" s="31"/>
      <c r="AHO28" s="31"/>
      <c r="AHP28" s="31"/>
      <c r="AHQ28" s="31"/>
      <c r="AHR28" s="31"/>
      <c r="AHS28" s="31"/>
      <c r="AHT28" s="31"/>
      <c r="AHU28" s="31"/>
      <c r="AHV28" s="31"/>
      <c r="AHW28" s="31"/>
      <c r="AHX28" s="31"/>
      <c r="AHY28" s="31"/>
      <c r="AHZ28" s="31"/>
      <c r="AIA28" s="31"/>
      <c r="AIB28" s="31"/>
      <c r="AIC28" s="31"/>
      <c r="AID28" s="31"/>
      <c r="AIE28" s="31"/>
      <c r="AIF28" s="31"/>
      <c r="AIG28" s="31"/>
      <c r="AIH28" s="31"/>
      <c r="AII28" s="31"/>
      <c r="AIJ28" s="31"/>
      <c r="AIK28" s="31"/>
      <c r="AIL28" s="31"/>
      <c r="AIM28" s="31"/>
      <c r="AIN28" s="31"/>
      <c r="AIO28" s="31"/>
      <c r="AIP28" s="31"/>
      <c r="AIQ28" s="31"/>
      <c r="AIR28" s="31"/>
      <c r="AIS28" s="31"/>
      <c r="AIT28" s="31"/>
      <c r="AIU28" s="31"/>
      <c r="AIV28" s="31"/>
      <c r="AIW28" s="31"/>
      <c r="AIX28" s="31"/>
      <c r="AIY28" s="31"/>
      <c r="AIZ28" s="31"/>
      <c r="AJA28" s="31"/>
      <c r="AJB28" s="31"/>
      <c r="AJC28" s="31"/>
      <c r="AJD28" s="31"/>
      <c r="AJE28" s="31"/>
      <c r="AJF28" s="31"/>
      <c r="AJG28" s="31"/>
      <c r="AJH28" s="31"/>
      <c r="AJI28" s="31"/>
      <c r="AJJ28" s="31"/>
      <c r="AJK28" s="31"/>
      <c r="AJL28" s="31"/>
      <c r="AJM28" s="31"/>
      <c r="AJN28" s="31"/>
      <c r="AJO28" s="31"/>
      <c r="AJP28" s="31"/>
      <c r="AJQ28" s="31"/>
      <c r="AJR28" s="31"/>
      <c r="AJS28" s="31"/>
      <c r="AJT28" s="31"/>
      <c r="AJU28" s="31"/>
      <c r="AJV28" s="31"/>
      <c r="AJW28" s="31"/>
      <c r="AJX28" s="31"/>
      <c r="AJY28" s="31"/>
      <c r="AJZ28" s="31"/>
      <c r="AKA28" s="31"/>
      <c r="AKB28" s="31"/>
      <c r="AKC28" s="31"/>
      <c r="AKD28" s="31"/>
      <c r="AKE28" s="31"/>
      <c r="AKF28" s="31"/>
      <c r="AKG28" s="31"/>
      <c r="AKH28" s="31"/>
      <c r="AKI28" s="31"/>
      <c r="AKJ28" s="31"/>
      <c r="AKK28" s="31"/>
      <c r="AKL28" s="31"/>
      <c r="AKM28" s="31"/>
      <c r="AKN28" s="31"/>
      <c r="AKO28" s="31"/>
      <c r="AKP28" s="31"/>
      <c r="AKQ28" s="31"/>
      <c r="AKR28" s="31"/>
      <c r="AKS28" s="31"/>
      <c r="AKT28" s="31"/>
      <c r="AKU28" s="31"/>
      <c r="AKV28" s="31"/>
      <c r="AKW28" s="31"/>
      <c r="AKX28" s="31"/>
      <c r="AKY28" s="31"/>
      <c r="AKZ28" s="31"/>
      <c r="ALA28" s="31"/>
      <c r="ALB28" s="31"/>
      <c r="ALC28" s="31"/>
      <c r="ALD28" s="31"/>
      <c r="ALE28" s="31"/>
      <c r="ALF28" s="31"/>
      <c r="ALG28" s="31"/>
      <c r="ALH28" s="31"/>
      <c r="ALI28" s="31"/>
      <c r="ALJ28" s="31"/>
      <c r="ALK28" s="31"/>
      <c r="ALL28" s="31"/>
      <c r="ALM28" s="31"/>
      <c r="ALN28" s="31"/>
      <c r="ALO28" s="31"/>
      <c r="ALP28" s="31"/>
      <c r="ALQ28" s="31"/>
      <c r="ALR28" s="31"/>
      <c r="ALS28" s="31"/>
      <c r="ALT28" s="31"/>
      <c r="ALU28" s="31"/>
      <c r="ALV28" s="31"/>
      <c r="ALW28" s="31"/>
      <c r="ALX28" s="31"/>
      <c r="ALY28" s="31"/>
      <c r="ALZ28" s="31"/>
      <c r="AMA28" s="31"/>
      <c r="AMB28" s="31"/>
    </row>
    <row r="29" spans="1:1016" x14ac:dyDescent="0.3">
      <c r="A29" s="55"/>
      <c r="B29" s="55"/>
      <c r="C29" s="56"/>
      <c r="D29" s="57"/>
      <c r="E29" s="57"/>
      <c r="F29" s="58"/>
      <c r="G29" s="58"/>
      <c r="H29" s="57"/>
      <c r="I29" s="51"/>
      <c r="J29" s="52">
        <f t="shared" si="4"/>
        <v>0</v>
      </c>
      <c r="K29" s="53">
        <f t="shared" si="5"/>
        <v>0</v>
      </c>
      <c r="L29" s="53">
        <f t="shared" si="5"/>
        <v>0</v>
      </c>
      <c r="M29" s="53">
        <f t="shared" si="5"/>
        <v>0</v>
      </c>
      <c r="N29" s="53">
        <f t="shared" si="5"/>
        <v>0</v>
      </c>
      <c r="O29" s="53">
        <f t="shared" si="5"/>
        <v>0</v>
      </c>
      <c r="P29" s="53">
        <f t="shared" si="5"/>
        <v>0</v>
      </c>
      <c r="Q29" s="54">
        <f t="shared" si="6"/>
        <v>0</v>
      </c>
      <c r="R29" s="83" t="s">
        <v>38</v>
      </c>
      <c r="S29" s="84" t="s">
        <v>38</v>
      </c>
      <c r="T29" s="84" t="s">
        <v>38</v>
      </c>
      <c r="U29" s="84" t="s">
        <v>38</v>
      </c>
      <c r="V29" s="84" t="s">
        <v>38</v>
      </c>
      <c r="W29" s="85" t="s">
        <v>38</v>
      </c>
      <c r="X29" s="87">
        <f t="shared" si="7"/>
        <v>0</v>
      </c>
      <c r="Y29" s="220"/>
      <c r="AMA29" s="16"/>
      <c r="AMB29" s="16"/>
    </row>
    <row r="30" spans="1:1016" x14ac:dyDescent="0.3">
      <c r="A30" s="55"/>
      <c r="B30" s="55"/>
      <c r="C30" s="56"/>
      <c r="D30" s="57"/>
      <c r="E30" s="57"/>
      <c r="F30" s="58"/>
      <c r="G30" s="58"/>
      <c r="H30" s="57"/>
      <c r="I30" s="51"/>
      <c r="J30" s="52">
        <f t="shared" si="4"/>
        <v>0</v>
      </c>
      <c r="K30" s="53">
        <f t="shared" si="5"/>
        <v>0</v>
      </c>
      <c r="L30" s="53">
        <f t="shared" si="5"/>
        <v>0</v>
      </c>
      <c r="M30" s="53">
        <f t="shared" si="5"/>
        <v>0</v>
      </c>
      <c r="N30" s="53">
        <f t="shared" si="5"/>
        <v>0</v>
      </c>
      <c r="O30" s="53">
        <f t="shared" si="5"/>
        <v>0</v>
      </c>
      <c r="P30" s="53">
        <f t="shared" si="5"/>
        <v>0</v>
      </c>
      <c r="Q30" s="54">
        <f t="shared" si="6"/>
        <v>0</v>
      </c>
      <c r="R30" s="83" t="s">
        <v>38</v>
      </c>
      <c r="S30" s="84" t="s">
        <v>38</v>
      </c>
      <c r="T30" s="84" t="s">
        <v>38</v>
      </c>
      <c r="U30" s="84" t="s">
        <v>38</v>
      </c>
      <c r="V30" s="84" t="s">
        <v>38</v>
      </c>
      <c r="W30" s="85" t="s">
        <v>38</v>
      </c>
      <c r="X30" s="87">
        <f t="shared" si="7"/>
        <v>0</v>
      </c>
      <c r="Y30" s="220"/>
      <c r="AMA30" s="16"/>
      <c r="AMB30" s="16"/>
    </row>
    <row r="31" spans="1:1016" x14ac:dyDescent="0.3">
      <c r="A31" s="55"/>
      <c r="B31" s="55"/>
      <c r="C31" s="56"/>
      <c r="D31" s="57"/>
      <c r="E31" s="57"/>
      <c r="F31" s="58"/>
      <c r="G31" s="58"/>
      <c r="H31" s="57"/>
      <c r="I31" s="51"/>
      <c r="J31" s="52">
        <f t="shared" si="4"/>
        <v>0</v>
      </c>
      <c r="K31" s="53">
        <f t="shared" si="5"/>
        <v>0</v>
      </c>
      <c r="L31" s="53">
        <f t="shared" si="5"/>
        <v>0</v>
      </c>
      <c r="M31" s="53">
        <f t="shared" si="5"/>
        <v>0</v>
      </c>
      <c r="N31" s="53">
        <f t="shared" si="5"/>
        <v>0</v>
      </c>
      <c r="O31" s="53">
        <f t="shared" si="5"/>
        <v>0</v>
      </c>
      <c r="P31" s="53">
        <f t="shared" si="5"/>
        <v>0</v>
      </c>
      <c r="Q31" s="54">
        <f t="shared" si="6"/>
        <v>0</v>
      </c>
      <c r="R31" s="83" t="s">
        <v>38</v>
      </c>
      <c r="S31" s="84" t="s">
        <v>38</v>
      </c>
      <c r="T31" s="84" t="s">
        <v>38</v>
      </c>
      <c r="U31" s="84" t="s">
        <v>38</v>
      </c>
      <c r="V31" s="84" t="s">
        <v>38</v>
      </c>
      <c r="W31" s="85" t="s">
        <v>38</v>
      </c>
      <c r="X31" s="87">
        <f t="shared" si="7"/>
        <v>0</v>
      </c>
      <c r="Y31" s="220"/>
      <c r="AMA31" s="16"/>
      <c r="AMB31" s="16"/>
    </row>
    <row r="32" spans="1:1016" x14ac:dyDescent="0.3">
      <c r="A32" s="55"/>
      <c r="B32" s="55"/>
      <c r="C32" s="56"/>
      <c r="D32" s="57"/>
      <c r="E32" s="57"/>
      <c r="F32" s="58"/>
      <c r="G32" s="58"/>
      <c r="H32" s="57"/>
      <c r="I32" s="51"/>
      <c r="J32" s="52">
        <f t="shared" si="4"/>
        <v>0</v>
      </c>
      <c r="K32" s="53">
        <f t="shared" si="5"/>
        <v>0</v>
      </c>
      <c r="L32" s="53">
        <f t="shared" si="5"/>
        <v>0</v>
      </c>
      <c r="M32" s="53">
        <f t="shared" si="5"/>
        <v>0</v>
      </c>
      <c r="N32" s="53">
        <f t="shared" si="5"/>
        <v>0</v>
      </c>
      <c r="O32" s="53">
        <f t="shared" si="5"/>
        <v>0</v>
      </c>
      <c r="P32" s="53">
        <f t="shared" si="5"/>
        <v>0</v>
      </c>
      <c r="Q32" s="54">
        <f t="shared" si="6"/>
        <v>0</v>
      </c>
      <c r="R32" s="83" t="s">
        <v>38</v>
      </c>
      <c r="S32" s="84" t="s">
        <v>38</v>
      </c>
      <c r="T32" s="84" t="s">
        <v>38</v>
      </c>
      <c r="U32" s="84" t="s">
        <v>38</v>
      </c>
      <c r="V32" s="84" t="s">
        <v>38</v>
      </c>
      <c r="W32" s="85" t="s">
        <v>38</v>
      </c>
      <c r="X32" s="87">
        <f t="shared" si="7"/>
        <v>0</v>
      </c>
      <c r="Y32" s="220"/>
      <c r="AMA32" s="16"/>
      <c r="AMB32" s="16"/>
    </row>
    <row r="33" spans="1:1016" x14ac:dyDescent="0.3">
      <c r="A33" s="55"/>
      <c r="B33" s="55"/>
      <c r="C33" s="56"/>
      <c r="D33" s="57"/>
      <c r="E33" s="57"/>
      <c r="F33" s="58"/>
      <c r="G33" s="58"/>
      <c r="H33" s="57"/>
      <c r="I33" s="51"/>
      <c r="J33" s="52">
        <f t="shared" si="4"/>
        <v>0</v>
      </c>
      <c r="K33" s="53">
        <f t="shared" si="5"/>
        <v>0</v>
      </c>
      <c r="L33" s="53">
        <f t="shared" si="5"/>
        <v>0</v>
      </c>
      <c r="M33" s="53">
        <f t="shared" si="5"/>
        <v>0</v>
      </c>
      <c r="N33" s="53">
        <f t="shared" si="5"/>
        <v>0</v>
      </c>
      <c r="O33" s="53">
        <f t="shared" si="5"/>
        <v>0</v>
      </c>
      <c r="P33" s="53">
        <f t="shared" si="5"/>
        <v>0</v>
      </c>
      <c r="Q33" s="54">
        <f t="shared" si="6"/>
        <v>0</v>
      </c>
      <c r="R33" s="83" t="s">
        <v>38</v>
      </c>
      <c r="S33" s="84" t="s">
        <v>38</v>
      </c>
      <c r="T33" s="84" t="s">
        <v>38</v>
      </c>
      <c r="U33" s="84" t="s">
        <v>38</v>
      </c>
      <c r="V33" s="84" t="s">
        <v>38</v>
      </c>
      <c r="W33" s="85" t="s">
        <v>38</v>
      </c>
      <c r="X33" s="87">
        <f t="shared" si="7"/>
        <v>0</v>
      </c>
      <c r="Y33" s="220"/>
      <c r="AMA33" s="16"/>
      <c r="AMB33" s="16"/>
    </row>
    <row r="34" spans="1:1016" x14ac:dyDescent="0.3">
      <c r="A34" s="55"/>
      <c r="B34" s="55"/>
      <c r="C34" s="56"/>
      <c r="D34" s="57"/>
      <c r="E34" s="57"/>
      <c r="F34" s="58"/>
      <c r="G34" s="58"/>
      <c r="H34" s="57"/>
      <c r="I34" s="51"/>
      <c r="J34" s="52">
        <f t="shared" si="4"/>
        <v>0</v>
      </c>
      <c r="K34" s="53">
        <f t="shared" si="5"/>
        <v>0</v>
      </c>
      <c r="L34" s="53">
        <f t="shared" si="5"/>
        <v>0</v>
      </c>
      <c r="M34" s="53">
        <f t="shared" si="5"/>
        <v>0</v>
      </c>
      <c r="N34" s="53">
        <f t="shared" si="5"/>
        <v>0</v>
      </c>
      <c r="O34" s="53">
        <f t="shared" si="5"/>
        <v>0</v>
      </c>
      <c r="P34" s="53">
        <f t="shared" si="5"/>
        <v>0</v>
      </c>
      <c r="Q34" s="54">
        <f t="shared" si="6"/>
        <v>0</v>
      </c>
      <c r="R34" s="83" t="s">
        <v>38</v>
      </c>
      <c r="S34" s="84" t="s">
        <v>38</v>
      </c>
      <c r="T34" s="84" t="s">
        <v>38</v>
      </c>
      <c r="U34" s="84" t="s">
        <v>38</v>
      </c>
      <c r="V34" s="84" t="s">
        <v>38</v>
      </c>
      <c r="W34" s="85" t="s">
        <v>38</v>
      </c>
      <c r="X34" s="87">
        <f t="shared" si="7"/>
        <v>0</v>
      </c>
      <c r="Y34" s="220"/>
      <c r="AMA34" s="16"/>
      <c r="AMB34" s="16"/>
    </row>
    <row r="35" spans="1:1016" x14ac:dyDescent="0.3">
      <c r="A35" s="55"/>
      <c r="B35" s="55"/>
      <c r="C35" s="56"/>
      <c r="D35" s="57"/>
      <c r="E35" s="57"/>
      <c r="F35" s="58"/>
      <c r="G35" s="58"/>
      <c r="H35" s="57"/>
      <c r="I35" s="51"/>
      <c r="J35" s="52">
        <f t="shared" si="4"/>
        <v>0</v>
      </c>
      <c r="K35" s="53">
        <f t="shared" si="5"/>
        <v>0</v>
      </c>
      <c r="L35" s="53">
        <f t="shared" si="5"/>
        <v>0</v>
      </c>
      <c r="M35" s="53">
        <f t="shared" si="5"/>
        <v>0</v>
      </c>
      <c r="N35" s="53">
        <f t="shared" si="5"/>
        <v>0</v>
      </c>
      <c r="O35" s="53">
        <f t="shared" si="5"/>
        <v>0</v>
      </c>
      <c r="P35" s="53">
        <f t="shared" si="5"/>
        <v>0</v>
      </c>
      <c r="Q35" s="54">
        <f t="shared" si="6"/>
        <v>0</v>
      </c>
      <c r="R35" s="83" t="s">
        <v>38</v>
      </c>
      <c r="S35" s="84" t="s">
        <v>38</v>
      </c>
      <c r="T35" s="84" t="s">
        <v>38</v>
      </c>
      <c r="U35" s="84" t="s">
        <v>38</v>
      </c>
      <c r="V35" s="84" t="s">
        <v>38</v>
      </c>
      <c r="W35" s="85" t="s">
        <v>38</v>
      </c>
      <c r="X35" s="87">
        <f t="shared" si="7"/>
        <v>0</v>
      </c>
      <c r="Y35" s="220"/>
      <c r="AMA35" s="16"/>
      <c r="AMB35" s="16"/>
    </row>
    <row r="36" spans="1:1016" x14ac:dyDescent="0.3">
      <c r="A36" s="55"/>
      <c r="B36" s="55"/>
      <c r="C36" s="56"/>
      <c r="D36" s="57"/>
      <c r="E36" s="57"/>
      <c r="F36" s="58"/>
      <c r="G36" s="58"/>
      <c r="H36" s="57"/>
      <c r="I36" s="51"/>
      <c r="J36" s="52">
        <f t="shared" si="4"/>
        <v>0</v>
      </c>
      <c r="K36" s="53">
        <f t="shared" si="5"/>
        <v>0</v>
      </c>
      <c r="L36" s="53">
        <f t="shared" si="5"/>
        <v>0</v>
      </c>
      <c r="M36" s="53">
        <f t="shared" si="5"/>
        <v>0</v>
      </c>
      <c r="N36" s="53">
        <f t="shared" si="5"/>
        <v>0</v>
      </c>
      <c r="O36" s="53">
        <f t="shared" si="5"/>
        <v>0</v>
      </c>
      <c r="P36" s="53">
        <f t="shared" si="5"/>
        <v>0</v>
      </c>
      <c r="Q36" s="54">
        <f t="shared" si="6"/>
        <v>0</v>
      </c>
      <c r="R36" s="83" t="s">
        <v>38</v>
      </c>
      <c r="S36" s="84" t="s">
        <v>38</v>
      </c>
      <c r="T36" s="84" t="s">
        <v>38</v>
      </c>
      <c r="U36" s="84" t="s">
        <v>38</v>
      </c>
      <c r="V36" s="84" t="s">
        <v>38</v>
      </c>
      <c r="W36" s="85" t="s">
        <v>38</v>
      </c>
      <c r="X36" s="87">
        <f t="shared" si="7"/>
        <v>0</v>
      </c>
      <c r="Y36" s="220"/>
      <c r="AMA36" s="16"/>
      <c r="AMB36" s="16"/>
    </row>
    <row r="37" spans="1:1016" x14ac:dyDescent="0.3">
      <c r="A37" s="55"/>
      <c r="B37" s="55"/>
      <c r="C37" s="56"/>
      <c r="D37" s="57"/>
      <c r="E37" s="57"/>
      <c r="F37" s="58"/>
      <c r="G37" s="58"/>
      <c r="H37" s="57"/>
      <c r="I37" s="51"/>
      <c r="J37" s="52">
        <f t="shared" si="4"/>
        <v>0</v>
      </c>
      <c r="K37" s="53">
        <f t="shared" si="5"/>
        <v>0</v>
      </c>
      <c r="L37" s="53">
        <f t="shared" si="5"/>
        <v>0</v>
      </c>
      <c r="M37" s="53">
        <f t="shared" si="5"/>
        <v>0</v>
      </c>
      <c r="N37" s="53">
        <f t="shared" si="5"/>
        <v>0</v>
      </c>
      <c r="O37" s="53">
        <f t="shared" si="5"/>
        <v>0</v>
      </c>
      <c r="P37" s="53">
        <f t="shared" si="5"/>
        <v>0</v>
      </c>
      <c r="Q37" s="54">
        <f t="shared" si="6"/>
        <v>0</v>
      </c>
      <c r="R37" s="83" t="s">
        <v>38</v>
      </c>
      <c r="S37" s="84" t="s">
        <v>38</v>
      </c>
      <c r="T37" s="84" t="s">
        <v>38</v>
      </c>
      <c r="U37" s="84" t="s">
        <v>38</v>
      </c>
      <c r="V37" s="84" t="s">
        <v>38</v>
      </c>
      <c r="W37" s="85" t="s">
        <v>38</v>
      </c>
      <c r="X37" s="87">
        <f t="shared" si="7"/>
        <v>0</v>
      </c>
      <c r="Y37" s="220"/>
      <c r="AMA37" s="16"/>
      <c r="AMB37" s="16"/>
    </row>
    <row r="38" spans="1:1016" x14ac:dyDescent="0.3">
      <c r="A38" s="55"/>
      <c r="B38" s="55"/>
      <c r="C38" s="56"/>
      <c r="D38" s="57"/>
      <c r="E38" s="57"/>
      <c r="F38" s="58"/>
      <c r="G38" s="58"/>
      <c r="H38" s="57"/>
      <c r="I38" s="51"/>
      <c r="J38" s="52">
        <f t="shared" si="4"/>
        <v>0</v>
      </c>
      <c r="K38" s="53">
        <f t="shared" si="5"/>
        <v>0</v>
      </c>
      <c r="L38" s="53">
        <f t="shared" si="5"/>
        <v>0</v>
      </c>
      <c r="M38" s="53">
        <f t="shared" si="5"/>
        <v>0</v>
      </c>
      <c r="N38" s="53">
        <f t="shared" si="5"/>
        <v>0</v>
      </c>
      <c r="O38" s="53">
        <f t="shared" si="5"/>
        <v>0</v>
      </c>
      <c r="P38" s="53">
        <f t="shared" si="5"/>
        <v>0</v>
      </c>
      <c r="Q38" s="54">
        <f t="shared" si="6"/>
        <v>0</v>
      </c>
      <c r="R38" s="83" t="s">
        <v>38</v>
      </c>
      <c r="S38" s="84" t="s">
        <v>38</v>
      </c>
      <c r="T38" s="84" t="s">
        <v>38</v>
      </c>
      <c r="U38" s="84" t="s">
        <v>38</v>
      </c>
      <c r="V38" s="84" t="s">
        <v>38</v>
      </c>
      <c r="W38" s="85" t="s">
        <v>38</v>
      </c>
      <c r="X38" s="87">
        <f t="shared" si="7"/>
        <v>0</v>
      </c>
      <c r="Y38" s="220"/>
      <c r="AMA38" s="16"/>
      <c r="AMB38" s="16"/>
    </row>
    <row r="39" spans="1:1016" x14ac:dyDescent="0.3">
      <c r="A39" s="55"/>
      <c r="B39" s="55"/>
      <c r="C39" s="56"/>
      <c r="D39" s="57"/>
      <c r="E39" s="57"/>
      <c r="F39" s="58"/>
      <c r="G39" s="58"/>
      <c r="H39" s="57"/>
      <c r="I39" s="51"/>
      <c r="J39" s="52">
        <f t="shared" si="4"/>
        <v>0</v>
      </c>
      <c r="K39" s="53">
        <f t="shared" si="5"/>
        <v>0</v>
      </c>
      <c r="L39" s="53">
        <f t="shared" si="5"/>
        <v>0</v>
      </c>
      <c r="M39" s="53">
        <f t="shared" si="5"/>
        <v>0</v>
      </c>
      <c r="N39" s="53">
        <f t="shared" si="5"/>
        <v>0</v>
      </c>
      <c r="O39" s="53">
        <f t="shared" si="5"/>
        <v>0</v>
      </c>
      <c r="P39" s="53">
        <f t="shared" si="5"/>
        <v>0</v>
      </c>
      <c r="Q39" s="54">
        <f t="shared" si="6"/>
        <v>0</v>
      </c>
      <c r="R39" s="83" t="s">
        <v>38</v>
      </c>
      <c r="S39" s="84" t="s">
        <v>38</v>
      </c>
      <c r="T39" s="84" t="s">
        <v>38</v>
      </c>
      <c r="U39" s="84" t="s">
        <v>38</v>
      </c>
      <c r="V39" s="84" t="s">
        <v>38</v>
      </c>
      <c r="W39" s="85" t="s">
        <v>38</v>
      </c>
      <c r="X39" s="87">
        <f t="shared" si="7"/>
        <v>0</v>
      </c>
      <c r="Y39" s="220"/>
      <c r="AMA39" s="16"/>
      <c r="AMB39" s="16"/>
    </row>
    <row r="40" spans="1:1016" x14ac:dyDescent="0.3">
      <c r="A40" s="55"/>
      <c r="B40" s="55"/>
      <c r="C40" s="56"/>
      <c r="D40" s="57"/>
      <c r="E40" s="57"/>
      <c r="F40" s="58"/>
      <c r="G40" s="58"/>
      <c r="H40" s="57"/>
      <c r="I40" s="51"/>
      <c r="J40" s="52">
        <f t="shared" si="4"/>
        <v>0</v>
      </c>
      <c r="K40" s="53">
        <f t="shared" si="5"/>
        <v>0</v>
      </c>
      <c r="L40" s="53">
        <f t="shared" si="5"/>
        <v>0</v>
      </c>
      <c r="M40" s="53">
        <f t="shared" si="5"/>
        <v>0</v>
      </c>
      <c r="N40" s="53">
        <f t="shared" si="5"/>
        <v>0</v>
      </c>
      <c r="O40" s="53">
        <f t="shared" si="5"/>
        <v>0</v>
      </c>
      <c r="P40" s="53">
        <f t="shared" si="5"/>
        <v>0</v>
      </c>
      <c r="Q40" s="54">
        <f t="shared" si="6"/>
        <v>0</v>
      </c>
      <c r="R40" s="83" t="s">
        <v>38</v>
      </c>
      <c r="S40" s="84" t="s">
        <v>38</v>
      </c>
      <c r="T40" s="84" t="s">
        <v>38</v>
      </c>
      <c r="U40" s="84" t="s">
        <v>38</v>
      </c>
      <c r="V40" s="84" t="s">
        <v>38</v>
      </c>
      <c r="W40" s="85" t="s">
        <v>38</v>
      </c>
      <c r="X40" s="87">
        <f t="shared" si="7"/>
        <v>0</v>
      </c>
      <c r="Y40" s="220"/>
      <c r="AMA40" s="16"/>
      <c r="AMB40" s="16"/>
    </row>
    <row r="41" spans="1:1016" x14ac:dyDescent="0.3">
      <c r="A41" s="55"/>
      <c r="B41" s="55"/>
      <c r="C41" s="56"/>
      <c r="D41" s="57"/>
      <c r="E41" s="57"/>
      <c r="F41" s="58"/>
      <c r="G41" s="58"/>
      <c r="H41" s="57"/>
      <c r="I41" s="51"/>
      <c r="J41" s="52">
        <f t="shared" si="4"/>
        <v>0</v>
      </c>
      <c r="K41" s="53">
        <f t="shared" si="5"/>
        <v>0</v>
      </c>
      <c r="L41" s="53">
        <f t="shared" si="5"/>
        <v>0</v>
      </c>
      <c r="M41" s="53">
        <f t="shared" si="5"/>
        <v>0</v>
      </c>
      <c r="N41" s="53">
        <f t="shared" si="5"/>
        <v>0</v>
      </c>
      <c r="O41" s="53">
        <f t="shared" si="5"/>
        <v>0</v>
      </c>
      <c r="P41" s="53">
        <f t="shared" si="5"/>
        <v>0</v>
      </c>
      <c r="Q41" s="54">
        <f t="shared" si="6"/>
        <v>0</v>
      </c>
      <c r="R41" s="83" t="s">
        <v>38</v>
      </c>
      <c r="S41" s="84" t="s">
        <v>38</v>
      </c>
      <c r="T41" s="84" t="s">
        <v>38</v>
      </c>
      <c r="U41" s="84" t="s">
        <v>38</v>
      </c>
      <c r="V41" s="84" t="s">
        <v>38</v>
      </c>
      <c r="W41" s="85" t="s">
        <v>38</v>
      </c>
      <c r="X41" s="87">
        <f t="shared" si="7"/>
        <v>0</v>
      </c>
      <c r="Y41" s="220"/>
      <c r="AMA41" s="16"/>
      <c r="AMB41" s="16"/>
    </row>
    <row r="42" spans="1:1016" ht="17.25" thickBot="1" x14ac:dyDescent="0.35">
      <c r="A42" s="57"/>
      <c r="B42" s="57"/>
      <c r="C42" s="57"/>
      <c r="D42" s="57"/>
      <c r="E42" s="57"/>
      <c r="F42" s="58"/>
      <c r="G42" s="58"/>
      <c r="H42" s="57"/>
      <c r="I42" s="51"/>
      <c r="J42" s="52">
        <f t="shared" si="4"/>
        <v>0</v>
      </c>
      <c r="K42" s="53">
        <f t="shared" si="5"/>
        <v>0</v>
      </c>
      <c r="L42" s="53">
        <f t="shared" si="5"/>
        <v>0</v>
      </c>
      <c r="M42" s="53">
        <f t="shared" si="5"/>
        <v>0</v>
      </c>
      <c r="N42" s="53">
        <f t="shared" si="5"/>
        <v>0</v>
      </c>
      <c r="O42" s="53">
        <f t="shared" si="5"/>
        <v>0</v>
      </c>
      <c r="P42" s="53">
        <f t="shared" si="5"/>
        <v>0</v>
      </c>
      <c r="Q42" s="54">
        <f t="shared" si="6"/>
        <v>0</v>
      </c>
      <c r="R42" s="83" t="s">
        <v>38</v>
      </c>
      <c r="S42" s="84" t="s">
        <v>38</v>
      </c>
      <c r="T42" s="84" t="s">
        <v>38</v>
      </c>
      <c r="U42" s="84" t="s">
        <v>38</v>
      </c>
      <c r="V42" s="84" t="s">
        <v>38</v>
      </c>
      <c r="W42" s="85" t="s">
        <v>38</v>
      </c>
      <c r="X42" s="92">
        <f t="shared" si="7"/>
        <v>0</v>
      </c>
      <c r="Y42" s="220"/>
      <c r="AMA42" s="16"/>
      <c r="AMB42" s="16"/>
    </row>
    <row r="43" spans="1:1016" ht="23.45" customHeight="1" thickTop="1" thickBot="1" x14ac:dyDescent="0.35">
      <c r="A43" s="131"/>
      <c r="B43" s="131" t="s">
        <v>87</v>
      </c>
      <c r="C43" s="132"/>
      <c r="D43" s="132"/>
      <c r="E43" s="132"/>
      <c r="F43" s="132"/>
      <c r="G43" s="132"/>
      <c r="H43" s="132"/>
      <c r="I43" s="133"/>
      <c r="J43" s="132"/>
      <c r="K43" s="132"/>
      <c r="L43" s="132"/>
      <c r="M43" s="132"/>
      <c r="N43" s="132"/>
      <c r="O43" s="132"/>
      <c r="P43" s="136" t="s">
        <v>88</v>
      </c>
      <c r="Q43" s="130">
        <f>SUM(Q28:Q42)</f>
        <v>0</v>
      </c>
      <c r="R43" s="137"/>
      <c r="S43" s="138"/>
      <c r="T43" s="138"/>
      <c r="U43" s="138"/>
      <c r="V43" s="138"/>
      <c r="W43" s="139" t="s">
        <v>89</v>
      </c>
      <c r="X43" s="88">
        <f>SUM(X28:X42)</f>
        <v>0</v>
      </c>
      <c r="Y43" s="221"/>
      <c r="AMA43" s="16"/>
      <c r="AMB43" s="16"/>
    </row>
    <row r="44" spans="1:1016" s="45" customFormat="1" ht="10.5" customHeight="1" thickTop="1" thickBot="1" x14ac:dyDescent="0.35">
      <c r="A44" s="93"/>
      <c r="B44" s="94"/>
      <c r="C44" s="95"/>
      <c r="D44" s="95"/>
      <c r="E44" s="95"/>
      <c r="F44" s="95"/>
      <c r="G44" s="96"/>
      <c r="H44" s="95"/>
      <c r="I44" s="95"/>
      <c r="J44" s="95"/>
      <c r="K44" s="95"/>
      <c r="L44" s="95"/>
      <c r="M44" s="95"/>
      <c r="N44" s="97"/>
      <c r="O44" s="98"/>
      <c r="P44" s="99"/>
      <c r="Q44" s="99"/>
      <c r="R44" s="99"/>
      <c r="S44" s="99"/>
      <c r="T44" s="99"/>
      <c r="U44" s="159"/>
      <c r="V44" s="160"/>
      <c r="W44" s="161"/>
      <c r="X44" s="162"/>
      <c r="Y44" s="115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9"/>
      <c r="IB44" s="29"/>
      <c r="IC44" s="29"/>
      <c r="ID44" s="29"/>
      <c r="IE44" s="29"/>
      <c r="IF44" s="29"/>
      <c r="IG44" s="29"/>
      <c r="IH44" s="29"/>
      <c r="II44" s="29"/>
      <c r="IJ44" s="29"/>
      <c r="IK44" s="29"/>
      <c r="IL44" s="29"/>
      <c r="IM44" s="29"/>
      <c r="IN44" s="29"/>
      <c r="IO44" s="29"/>
      <c r="IP44" s="29"/>
      <c r="IQ44" s="29"/>
      <c r="IR44" s="29"/>
      <c r="IS44" s="29"/>
      <c r="IT44" s="29"/>
      <c r="IU44" s="29"/>
      <c r="IV44" s="29"/>
      <c r="IW44" s="29"/>
      <c r="IX44" s="29"/>
      <c r="IY44" s="29"/>
      <c r="IZ44" s="29"/>
      <c r="JA44" s="29"/>
      <c r="JB44" s="29"/>
      <c r="JC44" s="29"/>
      <c r="JD44" s="29"/>
      <c r="JE44" s="29"/>
      <c r="JF44" s="29"/>
      <c r="JG44" s="29"/>
      <c r="JH44" s="29"/>
      <c r="JI44" s="29"/>
      <c r="JJ44" s="29"/>
      <c r="JK44" s="29"/>
      <c r="JL44" s="29"/>
      <c r="JM44" s="29"/>
      <c r="JN44" s="29"/>
      <c r="JO44" s="29"/>
      <c r="JP44" s="29"/>
      <c r="JQ44" s="29"/>
      <c r="JR44" s="29"/>
      <c r="JS44" s="29"/>
      <c r="JT44" s="29"/>
      <c r="JU44" s="29"/>
      <c r="JV44" s="29"/>
      <c r="JW44" s="29"/>
      <c r="JX44" s="29"/>
      <c r="JY44" s="29"/>
      <c r="JZ44" s="29"/>
      <c r="KA44" s="29"/>
      <c r="KB44" s="29"/>
      <c r="KC44" s="29"/>
      <c r="KD44" s="29"/>
      <c r="KE44" s="29"/>
      <c r="KF44" s="29"/>
      <c r="KG44" s="29"/>
      <c r="KH44" s="29"/>
      <c r="KI44" s="29"/>
      <c r="KJ44" s="29"/>
      <c r="KK44" s="29"/>
      <c r="KL44" s="29"/>
      <c r="KM44" s="29"/>
      <c r="KN44" s="29"/>
      <c r="KO44" s="29"/>
      <c r="KP44" s="29"/>
      <c r="KQ44" s="29"/>
      <c r="KR44" s="29"/>
      <c r="KS44" s="29"/>
      <c r="KT44" s="29"/>
      <c r="KU44" s="29"/>
      <c r="KV44" s="29"/>
      <c r="KW44" s="29"/>
      <c r="KX44" s="29"/>
      <c r="KY44" s="29"/>
      <c r="KZ44" s="29"/>
      <c r="LA44" s="29"/>
      <c r="LB44" s="29"/>
      <c r="LC44" s="29"/>
      <c r="LD44" s="29"/>
      <c r="LE44" s="29"/>
      <c r="LF44" s="29"/>
      <c r="LG44" s="29"/>
      <c r="LH44" s="29"/>
      <c r="LI44" s="29"/>
      <c r="LJ44" s="29"/>
      <c r="LK44" s="29"/>
      <c r="LL44" s="29"/>
      <c r="LM44" s="29"/>
      <c r="LN44" s="29"/>
      <c r="LO44" s="29"/>
      <c r="LP44" s="29"/>
      <c r="LQ44" s="29"/>
      <c r="LR44" s="29"/>
      <c r="LS44" s="29"/>
      <c r="LT44" s="29"/>
      <c r="LU44" s="29"/>
      <c r="LV44" s="29"/>
      <c r="LW44" s="29"/>
      <c r="LX44" s="29"/>
      <c r="LY44" s="29"/>
      <c r="LZ44" s="29"/>
      <c r="MA44" s="29"/>
      <c r="MB44" s="29"/>
      <c r="MC44" s="29"/>
      <c r="MD44" s="29"/>
      <c r="ME44" s="29"/>
      <c r="MF44" s="29"/>
      <c r="MG44" s="29"/>
      <c r="MH44" s="29"/>
      <c r="MI44" s="29"/>
      <c r="MJ44" s="29"/>
      <c r="MK44" s="29"/>
      <c r="ML44" s="29"/>
      <c r="MM44" s="29"/>
      <c r="MN44" s="29"/>
      <c r="MO44" s="29"/>
      <c r="MP44" s="29"/>
      <c r="MQ44" s="29"/>
      <c r="MR44" s="29"/>
      <c r="MS44" s="29"/>
      <c r="MT44" s="29"/>
      <c r="MU44" s="29"/>
      <c r="MV44" s="29"/>
      <c r="MW44" s="29"/>
      <c r="MX44" s="29"/>
      <c r="MY44" s="29"/>
      <c r="MZ44" s="29"/>
      <c r="NA44" s="29"/>
      <c r="NB44" s="29"/>
      <c r="NC44" s="29"/>
      <c r="ND44" s="29"/>
      <c r="NE44" s="29"/>
      <c r="NF44" s="29"/>
      <c r="NG44" s="29"/>
      <c r="NH44" s="29"/>
      <c r="NI44" s="29"/>
      <c r="NJ44" s="29"/>
      <c r="NK44" s="29"/>
      <c r="NL44" s="29"/>
      <c r="NM44" s="29"/>
      <c r="NN44" s="29"/>
      <c r="NO44" s="29"/>
      <c r="NP44" s="29"/>
      <c r="NQ44" s="29"/>
      <c r="NR44" s="29"/>
      <c r="NS44" s="29"/>
      <c r="NT44" s="29"/>
      <c r="NU44" s="29"/>
      <c r="NV44" s="29"/>
      <c r="NW44" s="29"/>
      <c r="NX44" s="29"/>
      <c r="NY44" s="29"/>
      <c r="NZ44" s="29"/>
      <c r="OA44" s="29"/>
      <c r="OB44" s="29"/>
      <c r="OC44" s="29"/>
      <c r="OD44" s="29"/>
      <c r="OE44" s="29"/>
      <c r="OF44" s="29"/>
      <c r="OG44" s="29"/>
      <c r="OH44" s="29"/>
      <c r="OI44" s="29"/>
      <c r="OJ44" s="29"/>
      <c r="OK44" s="29"/>
      <c r="OL44" s="29"/>
      <c r="OM44" s="29"/>
      <c r="ON44" s="29"/>
      <c r="OO44" s="29"/>
      <c r="OP44" s="29"/>
      <c r="OQ44" s="29"/>
      <c r="OR44" s="29"/>
      <c r="OS44" s="29"/>
      <c r="OT44" s="29"/>
      <c r="OU44" s="29"/>
      <c r="OV44" s="29"/>
      <c r="OW44" s="29"/>
      <c r="OX44" s="29"/>
      <c r="OY44" s="29"/>
      <c r="OZ44" s="29"/>
      <c r="PA44" s="29"/>
      <c r="PB44" s="29"/>
      <c r="PC44" s="29"/>
      <c r="PD44" s="29"/>
      <c r="PE44" s="29"/>
      <c r="PF44" s="29"/>
      <c r="PG44" s="29"/>
      <c r="PH44" s="29"/>
      <c r="PI44" s="29"/>
      <c r="PJ44" s="29"/>
      <c r="PK44" s="29"/>
      <c r="PL44" s="29"/>
      <c r="PM44" s="29"/>
      <c r="PN44" s="29"/>
      <c r="PO44" s="29"/>
      <c r="PP44" s="29"/>
      <c r="PQ44" s="29"/>
      <c r="PR44" s="29"/>
      <c r="PS44" s="29"/>
      <c r="PT44" s="29"/>
      <c r="PU44" s="29"/>
      <c r="PV44" s="29"/>
      <c r="PW44" s="29"/>
      <c r="PX44" s="29"/>
      <c r="PY44" s="29"/>
      <c r="PZ44" s="29"/>
      <c r="QA44" s="29"/>
      <c r="QB44" s="29"/>
      <c r="QC44" s="29"/>
      <c r="QD44" s="29"/>
      <c r="QE44" s="29"/>
      <c r="QF44" s="29"/>
      <c r="QG44" s="29"/>
      <c r="QH44" s="29"/>
      <c r="QI44" s="29"/>
      <c r="QJ44" s="29"/>
      <c r="QK44" s="29"/>
      <c r="QL44" s="29"/>
      <c r="QM44" s="29"/>
      <c r="QN44" s="29"/>
      <c r="QO44" s="29"/>
      <c r="QP44" s="29"/>
      <c r="QQ44" s="29"/>
      <c r="QR44" s="29"/>
      <c r="QS44" s="29"/>
      <c r="QT44" s="29"/>
      <c r="QU44" s="29"/>
      <c r="QV44" s="29"/>
      <c r="QW44" s="29"/>
      <c r="QX44" s="29"/>
      <c r="QY44" s="29"/>
      <c r="QZ44" s="29"/>
      <c r="RA44" s="29"/>
      <c r="RB44" s="29"/>
      <c r="RC44" s="29"/>
      <c r="RD44" s="29"/>
      <c r="RE44" s="29"/>
      <c r="RF44" s="29"/>
      <c r="RG44" s="29"/>
      <c r="RH44" s="29"/>
      <c r="RI44" s="29"/>
      <c r="RJ44" s="29"/>
      <c r="RK44" s="29"/>
      <c r="RL44" s="29"/>
      <c r="RM44" s="29"/>
      <c r="RN44" s="29"/>
      <c r="RO44" s="29"/>
      <c r="RP44" s="29"/>
      <c r="RQ44" s="29"/>
      <c r="RR44" s="29"/>
      <c r="RS44" s="29"/>
      <c r="RT44" s="29"/>
      <c r="RU44" s="29"/>
      <c r="RV44" s="29"/>
      <c r="RW44" s="29"/>
      <c r="RX44" s="29"/>
      <c r="RY44" s="29"/>
      <c r="RZ44" s="29"/>
      <c r="SA44" s="29"/>
      <c r="SB44" s="29"/>
      <c r="SC44" s="29"/>
      <c r="SD44" s="29"/>
      <c r="SE44" s="29"/>
      <c r="SF44" s="29"/>
      <c r="SG44" s="29"/>
      <c r="SH44" s="29"/>
      <c r="SI44" s="29"/>
      <c r="SJ44" s="29"/>
      <c r="SK44" s="29"/>
      <c r="SL44" s="29"/>
      <c r="SM44" s="29"/>
      <c r="SN44" s="29"/>
      <c r="SO44" s="29"/>
      <c r="SP44" s="29"/>
      <c r="SQ44" s="29"/>
      <c r="SR44" s="29"/>
      <c r="SS44" s="29"/>
      <c r="ST44" s="29"/>
      <c r="SU44" s="29"/>
      <c r="SV44" s="29"/>
      <c r="SW44" s="29"/>
      <c r="SX44" s="29"/>
      <c r="SY44" s="29"/>
      <c r="SZ44" s="29"/>
      <c r="TA44" s="29"/>
      <c r="TB44" s="29"/>
      <c r="TC44" s="29"/>
      <c r="TD44" s="29"/>
      <c r="TE44" s="29"/>
      <c r="TF44" s="29"/>
      <c r="TG44" s="29"/>
      <c r="TH44" s="29"/>
      <c r="TI44" s="29"/>
      <c r="TJ44" s="29"/>
      <c r="TK44" s="29"/>
      <c r="TL44" s="29"/>
      <c r="TM44" s="29"/>
      <c r="TN44" s="29"/>
      <c r="TO44" s="29"/>
      <c r="TP44" s="29"/>
      <c r="TQ44" s="29"/>
      <c r="TR44" s="29"/>
      <c r="TS44" s="29"/>
      <c r="TT44" s="29"/>
      <c r="TU44" s="29"/>
      <c r="TV44" s="29"/>
      <c r="TW44" s="29"/>
      <c r="TX44" s="29"/>
      <c r="TY44" s="29"/>
      <c r="TZ44" s="29"/>
      <c r="UA44" s="29"/>
      <c r="UB44" s="29"/>
      <c r="UC44" s="29"/>
      <c r="UD44" s="29"/>
      <c r="UE44" s="29"/>
      <c r="UF44" s="29"/>
      <c r="UG44" s="29"/>
      <c r="UH44" s="29"/>
      <c r="UI44" s="29"/>
      <c r="UJ44" s="29"/>
      <c r="UK44" s="29"/>
      <c r="UL44" s="29"/>
      <c r="UM44" s="29"/>
      <c r="UN44" s="29"/>
      <c r="UO44" s="29"/>
      <c r="UP44" s="29"/>
      <c r="UQ44" s="29"/>
      <c r="UR44" s="29"/>
      <c r="US44" s="29"/>
      <c r="UT44" s="29"/>
      <c r="UU44" s="29"/>
      <c r="UV44" s="29"/>
      <c r="UW44" s="29"/>
      <c r="UX44" s="29"/>
      <c r="UY44" s="29"/>
      <c r="UZ44" s="29"/>
      <c r="VA44" s="29"/>
      <c r="VB44" s="29"/>
      <c r="VC44" s="29"/>
      <c r="VD44" s="29"/>
      <c r="VE44" s="29"/>
      <c r="VF44" s="29"/>
      <c r="VG44" s="29"/>
      <c r="VH44" s="29"/>
      <c r="VI44" s="29"/>
      <c r="VJ44" s="29"/>
      <c r="VK44" s="29"/>
      <c r="VL44" s="29"/>
      <c r="VM44" s="29"/>
      <c r="VN44" s="29"/>
      <c r="VO44" s="29"/>
      <c r="VP44" s="29"/>
      <c r="VQ44" s="29"/>
      <c r="VR44" s="29"/>
      <c r="VS44" s="29"/>
      <c r="VT44" s="29"/>
      <c r="VU44" s="29"/>
      <c r="VV44" s="29"/>
      <c r="VW44" s="29"/>
      <c r="VX44" s="29"/>
      <c r="VY44" s="29"/>
      <c r="VZ44" s="29"/>
      <c r="WA44" s="29"/>
      <c r="WB44" s="29"/>
      <c r="WC44" s="29"/>
      <c r="WD44" s="29"/>
      <c r="WE44" s="29"/>
      <c r="WF44" s="29"/>
      <c r="WG44" s="29"/>
      <c r="WH44" s="29"/>
      <c r="WI44" s="29"/>
      <c r="WJ44" s="29"/>
      <c r="WK44" s="29"/>
      <c r="WL44" s="29"/>
      <c r="WM44" s="29"/>
      <c r="WN44" s="29"/>
      <c r="WO44" s="29"/>
      <c r="WP44" s="29"/>
      <c r="WQ44" s="29"/>
      <c r="WR44" s="29"/>
      <c r="WS44" s="29"/>
      <c r="WT44" s="29"/>
      <c r="WU44" s="29"/>
      <c r="WV44" s="29"/>
      <c r="WW44" s="29"/>
      <c r="WX44" s="29"/>
      <c r="WY44" s="29"/>
      <c r="WZ44" s="29"/>
      <c r="XA44" s="29"/>
      <c r="XB44" s="29"/>
      <c r="XC44" s="29"/>
      <c r="XD44" s="29"/>
      <c r="XE44" s="29"/>
      <c r="XF44" s="29"/>
      <c r="XG44" s="29"/>
      <c r="XH44" s="29"/>
      <c r="XI44" s="29"/>
      <c r="XJ44" s="29"/>
      <c r="XK44" s="29"/>
      <c r="XL44" s="29"/>
      <c r="XM44" s="29"/>
      <c r="XN44" s="29"/>
      <c r="XO44" s="29"/>
      <c r="XP44" s="29"/>
      <c r="XQ44" s="29"/>
      <c r="XR44" s="29"/>
      <c r="XS44" s="29"/>
      <c r="XT44" s="29"/>
      <c r="XU44" s="29"/>
      <c r="XV44" s="29"/>
      <c r="XW44" s="29"/>
      <c r="XX44" s="29"/>
      <c r="XY44" s="29"/>
      <c r="XZ44" s="29"/>
      <c r="YA44" s="29"/>
      <c r="YB44" s="29"/>
      <c r="YC44" s="29"/>
      <c r="YD44" s="29"/>
      <c r="YE44" s="29"/>
      <c r="YF44" s="29"/>
      <c r="YG44" s="29"/>
      <c r="YH44" s="29"/>
      <c r="YI44" s="29"/>
      <c r="YJ44" s="29"/>
      <c r="YK44" s="29"/>
      <c r="YL44" s="29"/>
      <c r="YM44" s="29"/>
      <c r="YN44" s="29"/>
      <c r="YO44" s="29"/>
      <c r="YP44" s="29"/>
      <c r="YQ44" s="29"/>
      <c r="YR44" s="29"/>
      <c r="YS44" s="29"/>
      <c r="YT44" s="29"/>
      <c r="YU44" s="29"/>
      <c r="YV44" s="29"/>
      <c r="YW44" s="29"/>
      <c r="YX44" s="29"/>
      <c r="YY44" s="29"/>
      <c r="YZ44" s="29"/>
      <c r="ZA44" s="29"/>
      <c r="ZB44" s="29"/>
      <c r="ZC44" s="29"/>
      <c r="ZD44" s="29"/>
      <c r="ZE44" s="29"/>
      <c r="ZF44" s="29"/>
      <c r="ZG44" s="29"/>
      <c r="ZH44" s="29"/>
      <c r="ZI44" s="29"/>
      <c r="ZJ44" s="29"/>
      <c r="ZK44" s="29"/>
      <c r="ZL44" s="29"/>
      <c r="ZM44" s="29"/>
      <c r="ZN44" s="29"/>
      <c r="ZO44" s="29"/>
      <c r="ZP44" s="29"/>
      <c r="ZQ44" s="29"/>
      <c r="ZR44" s="29"/>
      <c r="ZS44" s="29"/>
      <c r="ZT44" s="29"/>
      <c r="ZU44" s="29"/>
      <c r="ZV44" s="29"/>
      <c r="ZW44" s="29"/>
      <c r="ZX44" s="29"/>
      <c r="ZY44" s="29"/>
      <c r="ZZ44" s="29"/>
      <c r="AAA44" s="29"/>
      <c r="AAB44" s="29"/>
      <c r="AAC44" s="29"/>
      <c r="AAD44" s="29"/>
      <c r="AAE44" s="29"/>
      <c r="AAF44" s="29"/>
      <c r="AAG44" s="29"/>
      <c r="AAH44" s="29"/>
      <c r="AAI44" s="29"/>
      <c r="AAJ44" s="29"/>
      <c r="AAK44" s="29"/>
      <c r="AAL44" s="29"/>
      <c r="AAM44" s="29"/>
      <c r="AAN44" s="29"/>
      <c r="AAO44" s="29"/>
      <c r="AAP44" s="29"/>
      <c r="AAQ44" s="29"/>
      <c r="AAR44" s="29"/>
      <c r="AAS44" s="29"/>
      <c r="AAT44" s="29"/>
      <c r="AAU44" s="29"/>
      <c r="AAV44" s="29"/>
      <c r="AAW44" s="29"/>
      <c r="AAX44" s="29"/>
      <c r="AAY44" s="29"/>
      <c r="AAZ44" s="29"/>
      <c r="ABA44" s="29"/>
      <c r="ABB44" s="29"/>
      <c r="ABC44" s="29"/>
      <c r="ABD44" s="29"/>
      <c r="ABE44" s="29"/>
      <c r="ABF44" s="29"/>
      <c r="ABG44" s="29"/>
      <c r="ABH44" s="29"/>
      <c r="ABI44" s="29"/>
      <c r="ABJ44" s="29"/>
      <c r="ABK44" s="29"/>
      <c r="ABL44" s="29"/>
      <c r="ABM44" s="29"/>
      <c r="ABN44" s="29"/>
      <c r="ABO44" s="29"/>
      <c r="ABP44" s="29"/>
      <c r="ABQ44" s="29"/>
      <c r="ABR44" s="29"/>
      <c r="ABS44" s="29"/>
      <c r="ABT44" s="29"/>
      <c r="ABU44" s="29"/>
      <c r="ABV44" s="29"/>
      <c r="ABW44" s="29"/>
      <c r="ABX44" s="29"/>
      <c r="ABY44" s="29"/>
      <c r="ABZ44" s="29"/>
      <c r="ACA44" s="29"/>
      <c r="ACB44" s="29"/>
      <c r="ACC44" s="29"/>
      <c r="ACD44" s="29"/>
      <c r="ACE44" s="29"/>
      <c r="ACF44" s="29"/>
      <c r="ACG44" s="29"/>
      <c r="ACH44" s="29"/>
      <c r="ACI44" s="29"/>
      <c r="ACJ44" s="29"/>
      <c r="ACK44" s="29"/>
      <c r="ACL44" s="29"/>
      <c r="ACM44" s="29"/>
      <c r="ACN44" s="29"/>
      <c r="ACO44" s="29"/>
      <c r="ACP44" s="29"/>
      <c r="ACQ44" s="29"/>
      <c r="ACR44" s="29"/>
      <c r="ACS44" s="29"/>
      <c r="ACT44" s="29"/>
      <c r="ACU44" s="29"/>
      <c r="ACV44" s="29"/>
      <c r="ACW44" s="29"/>
      <c r="ACX44" s="29"/>
      <c r="ACY44" s="29"/>
      <c r="ACZ44" s="29"/>
      <c r="ADA44" s="29"/>
      <c r="ADB44" s="29"/>
      <c r="ADC44" s="29"/>
      <c r="ADD44" s="29"/>
      <c r="ADE44" s="29"/>
      <c r="ADF44" s="29"/>
      <c r="ADG44" s="29"/>
      <c r="ADH44" s="29"/>
      <c r="ADI44" s="29"/>
      <c r="ADJ44" s="29"/>
      <c r="ADK44" s="29"/>
      <c r="ADL44" s="29"/>
      <c r="ADM44" s="29"/>
      <c r="ADN44" s="29"/>
      <c r="ADO44" s="29"/>
      <c r="ADP44" s="29"/>
      <c r="ADQ44" s="29"/>
      <c r="ADR44" s="29"/>
      <c r="ADS44" s="29"/>
      <c r="ADT44" s="29"/>
      <c r="ADU44" s="29"/>
      <c r="ADV44" s="29"/>
      <c r="ADW44" s="29"/>
      <c r="ADX44" s="29"/>
      <c r="ADY44" s="29"/>
      <c r="ADZ44" s="29"/>
      <c r="AEA44" s="29"/>
      <c r="AEB44" s="29"/>
      <c r="AEC44" s="29"/>
      <c r="AED44" s="29"/>
      <c r="AEE44" s="29"/>
      <c r="AEF44" s="29"/>
      <c r="AEG44" s="29"/>
      <c r="AEH44" s="29"/>
      <c r="AEI44" s="29"/>
      <c r="AEJ44" s="29"/>
      <c r="AEK44" s="29"/>
      <c r="AEL44" s="29"/>
      <c r="AEM44" s="29"/>
      <c r="AEN44" s="29"/>
      <c r="AEO44" s="29"/>
      <c r="AEP44" s="29"/>
      <c r="AEQ44" s="29"/>
      <c r="AER44" s="29"/>
      <c r="AES44" s="29"/>
      <c r="AET44" s="29"/>
      <c r="AEU44" s="29"/>
      <c r="AEV44" s="29"/>
      <c r="AEW44" s="29"/>
      <c r="AEX44" s="29"/>
      <c r="AEY44" s="29"/>
      <c r="AEZ44" s="29"/>
      <c r="AFA44" s="29"/>
      <c r="AFB44" s="29"/>
      <c r="AFC44" s="29"/>
      <c r="AFD44" s="29"/>
      <c r="AFE44" s="29"/>
      <c r="AFF44" s="29"/>
      <c r="AFG44" s="29"/>
      <c r="AFH44" s="29"/>
      <c r="AFI44" s="29"/>
      <c r="AFJ44" s="29"/>
      <c r="AFK44" s="29"/>
      <c r="AFL44" s="29"/>
      <c r="AFM44" s="29"/>
      <c r="AFN44" s="29"/>
      <c r="AFO44" s="29"/>
      <c r="AFP44" s="29"/>
      <c r="AFQ44" s="29"/>
      <c r="AFR44" s="29"/>
      <c r="AFS44" s="29"/>
      <c r="AFT44" s="29"/>
      <c r="AFU44" s="29"/>
      <c r="AFV44" s="29"/>
      <c r="AFW44" s="29"/>
      <c r="AFX44" s="29"/>
      <c r="AFY44" s="29"/>
      <c r="AFZ44" s="29"/>
      <c r="AGA44" s="29"/>
      <c r="AGB44" s="29"/>
      <c r="AGC44" s="29"/>
      <c r="AGD44" s="29"/>
      <c r="AGE44" s="29"/>
      <c r="AGF44" s="29"/>
      <c r="AGG44" s="29"/>
      <c r="AGH44" s="29"/>
      <c r="AGI44" s="29"/>
      <c r="AGJ44" s="29"/>
      <c r="AGK44" s="29"/>
      <c r="AGL44" s="29"/>
      <c r="AGM44" s="29"/>
      <c r="AGN44" s="29"/>
      <c r="AGO44" s="29"/>
      <c r="AGP44" s="29"/>
      <c r="AGQ44" s="29"/>
      <c r="AGR44" s="29"/>
      <c r="AGS44" s="29"/>
      <c r="AGT44" s="29"/>
      <c r="AGU44" s="29"/>
      <c r="AGV44" s="29"/>
      <c r="AGW44" s="29"/>
      <c r="AGX44" s="29"/>
      <c r="AGY44" s="29"/>
      <c r="AGZ44" s="29"/>
      <c r="AHA44" s="29"/>
      <c r="AHB44" s="29"/>
      <c r="AHC44" s="29"/>
      <c r="AHD44" s="29"/>
      <c r="AHE44" s="29"/>
      <c r="AHF44" s="29"/>
      <c r="AHG44" s="29"/>
      <c r="AHH44" s="29"/>
      <c r="AHI44" s="29"/>
      <c r="AHJ44" s="29"/>
      <c r="AHK44" s="29"/>
      <c r="AHL44" s="29"/>
      <c r="AHM44" s="29"/>
      <c r="AHN44" s="29"/>
      <c r="AHO44" s="29"/>
      <c r="AHP44" s="29"/>
      <c r="AHQ44" s="29"/>
      <c r="AHR44" s="29"/>
      <c r="AHS44" s="29"/>
      <c r="AHT44" s="29"/>
      <c r="AHU44" s="29"/>
      <c r="AHV44" s="29"/>
      <c r="AHW44" s="29"/>
      <c r="AHX44" s="29"/>
      <c r="AHY44" s="29"/>
      <c r="AHZ44" s="29"/>
      <c r="AIA44" s="29"/>
      <c r="AIB44" s="29"/>
      <c r="AIC44" s="29"/>
      <c r="AID44" s="29"/>
      <c r="AIE44" s="29"/>
      <c r="AIF44" s="29"/>
      <c r="AIG44" s="29"/>
      <c r="AIH44" s="29"/>
      <c r="AII44" s="29"/>
      <c r="AIJ44" s="29"/>
      <c r="AIK44" s="29"/>
      <c r="AIL44" s="29"/>
      <c r="AIM44" s="29"/>
      <c r="AIN44" s="29"/>
      <c r="AIO44" s="29"/>
      <c r="AIP44" s="29"/>
      <c r="AIQ44" s="29"/>
      <c r="AIR44" s="29"/>
      <c r="AIS44" s="29"/>
      <c r="AIT44" s="29"/>
      <c r="AIU44" s="29"/>
      <c r="AIV44" s="29"/>
      <c r="AIW44" s="29"/>
      <c r="AIX44" s="29"/>
      <c r="AIY44" s="29"/>
      <c r="AIZ44" s="29"/>
      <c r="AJA44" s="29"/>
      <c r="AJB44" s="29"/>
      <c r="AJC44" s="29"/>
      <c r="AJD44" s="29"/>
      <c r="AJE44" s="29"/>
      <c r="AJF44" s="29"/>
      <c r="AJG44" s="29"/>
      <c r="AJH44" s="29"/>
      <c r="AJI44" s="29"/>
      <c r="AJJ44" s="29"/>
      <c r="AJK44" s="29"/>
      <c r="AJL44" s="29"/>
      <c r="AJM44" s="29"/>
      <c r="AJN44" s="29"/>
      <c r="AJO44" s="29"/>
      <c r="AJP44" s="29"/>
      <c r="AJQ44" s="29"/>
      <c r="AJR44" s="29"/>
      <c r="AJS44" s="29"/>
      <c r="AJT44" s="29"/>
      <c r="AJU44" s="29"/>
      <c r="AJV44" s="29"/>
      <c r="AJW44" s="29"/>
      <c r="AJX44" s="29"/>
      <c r="AJY44" s="29"/>
      <c r="AJZ44" s="29"/>
      <c r="AKA44" s="29"/>
      <c r="AKB44" s="29"/>
      <c r="AKC44" s="29"/>
      <c r="AKD44" s="29"/>
      <c r="AKE44" s="29"/>
      <c r="AKF44" s="29"/>
      <c r="AKG44" s="29"/>
      <c r="AKH44" s="29"/>
      <c r="AKI44" s="29"/>
      <c r="AKJ44" s="29"/>
      <c r="AKK44" s="29"/>
      <c r="AKL44" s="29"/>
      <c r="AKM44" s="29"/>
      <c r="AKN44" s="29"/>
      <c r="AKO44" s="29"/>
      <c r="AKP44" s="29"/>
      <c r="AKQ44" s="29"/>
      <c r="AKR44" s="29"/>
      <c r="AKS44" s="29"/>
      <c r="AKT44" s="29"/>
      <c r="AKU44" s="29"/>
      <c r="AKV44" s="29"/>
      <c r="AKW44" s="29"/>
      <c r="AKX44" s="29"/>
      <c r="AKY44" s="29"/>
      <c r="AKZ44" s="29"/>
      <c r="ALA44" s="29"/>
      <c r="ALB44" s="29"/>
      <c r="ALC44" s="29"/>
      <c r="ALD44" s="29"/>
      <c r="ALE44" s="29"/>
      <c r="ALF44" s="29"/>
      <c r="ALG44" s="29"/>
      <c r="ALH44" s="29"/>
      <c r="ALI44" s="29"/>
      <c r="ALJ44" s="29"/>
      <c r="ALK44" s="29"/>
      <c r="ALL44" s="29"/>
      <c r="ALM44" s="29"/>
      <c r="ALN44" s="29"/>
      <c r="ALO44" s="29"/>
      <c r="ALP44" s="29"/>
      <c r="ALQ44" s="29"/>
      <c r="ALR44" s="29"/>
      <c r="ALS44" s="29"/>
      <c r="ALT44" s="29"/>
      <c r="ALU44" s="29"/>
      <c r="ALV44" s="29"/>
      <c r="ALW44" s="29"/>
      <c r="ALX44" s="29"/>
      <c r="ALY44" s="29"/>
      <c r="ALZ44" s="29"/>
    </row>
    <row r="45" spans="1:1016" s="45" customFormat="1" ht="18" customHeight="1" thickTop="1" thickBot="1" x14ac:dyDescent="0.35">
      <c r="A45" s="101"/>
      <c r="B45" s="101"/>
      <c r="C45" s="102"/>
      <c r="D45" s="102"/>
      <c r="E45" s="102"/>
      <c r="F45" s="102"/>
      <c r="G45" s="103" t="s">
        <v>90</v>
      </c>
      <c r="H45" s="102"/>
      <c r="I45" s="104"/>
      <c r="J45" s="104"/>
      <c r="K45" s="104"/>
      <c r="L45" s="104"/>
      <c r="M45" s="104"/>
      <c r="N45" s="104"/>
      <c r="O45" s="104"/>
      <c r="P45" s="103" t="s">
        <v>105</v>
      </c>
      <c r="Q45" s="158">
        <f>+Q27+$Q$43</f>
        <v>0</v>
      </c>
      <c r="R45" s="104"/>
      <c r="S45" s="104"/>
      <c r="T45" s="104"/>
      <c r="U45" s="163"/>
      <c r="V45" s="163"/>
      <c r="W45" s="103" t="s">
        <v>106</v>
      </c>
      <c r="X45" s="164">
        <f>+X27+$X$43</f>
        <v>0</v>
      </c>
      <c r="Y45" s="115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  <c r="IB45" s="29"/>
      <c r="IC45" s="29"/>
      <c r="ID45" s="29"/>
      <c r="IE45" s="29"/>
      <c r="IF45" s="29"/>
      <c r="IG45" s="29"/>
      <c r="IH45" s="29"/>
      <c r="II45" s="29"/>
      <c r="IJ45" s="29"/>
      <c r="IK45" s="29"/>
      <c r="IL45" s="29"/>
      <c r="IM45" s="29"/>
      <c r="IN45" s="29"/>
      <c r="IO45" s="29"/>
      <c r="IP45" s="29"/>
      <c r="IQ45" s="29"/>
      <c r="IR45" s="29"/>
      <c r="IS45" s="29"/>
      <c r="IT45" s="29"/>
      <c r="IU45" s="29"/>
      <c r="IV45" s="29"/>
      <c r="IW45" s="29"/>
      <c r="IX45" s="29"/>
      <c r="IY45" s="29"/>
      <c r="IZ45" s="29"/>
      <c r="JA45" s="29"/>
      <c r="JB45" s="29"/>
      <c r="JC45" s="29"/>
      <c r="JD45" s="29"/>
      <c r="JE45" s="29"/>
      <c r="JF45" s="29"/>
      <c r="JG45" s="29"/>
      <c r="JH45" s="29"/>
      <c r="JI45" s="29"/>
      <c r="JJ45" s="29"/>
      <c r="JK45" s="29"/>
      <c r="JL45" s="29"/>
      <c r="JM45" s="29"/>
      <c r="JN45" s="29"/>
      <c r="JO45" s="29"/>
      <c r="JP45" s="29"/>
      <c r="JQ45" s="29"/>
      <c r="JR45" s="29"/>
      <c r="JS45" s="29"/>
      <c r="JT45" s="29"/>
      <c r="JU45" s="29"/>
      <c r="JV45" s="29"/>
      <c r="JW45" s="29"/>
      <c r="JX45" s="29"/>
      <c r="JY45" s="29"/>
      <c r="JZ45" s="29"/>
      <c r="KA45" s="29"/>
      <c r="KB45" s="29"/>
      <c r="KC45" s="29"/>
      <c r="KD45" s="29"/>
      <c r="KE45" s="29"/>
      <c r="KF45" s="29"/>
      <c r="KG45" s="29"/>
      <c r="KH45" s="29"/>
      <c r="KI45" s="29"/>
      <c r="KJ45" s="29"/>
      <c r="KK45" s="29"/>
      <c r="KL45" s="29"/>
      <c r="KM45" s="29"/>
      <c r="KN45" s="29"/>
      <c r="KO45" s="29"/>
      <c r="KP45" s="29"/>
      <c r="KQ45" s="29"/>
      <c r="KR45" s="29"/>
      <c r="KS45" s="29"/>
      <c r="KT45" s="29"/>
      <c r="KU45" s="29"/>
      <c r="KV45" s="29"/>
      <c r="KW45" s="29"/>
      <c r="KX45" s="29"/>
      <c r="KY45" s="29"/>
      <c r="KZ45" s="29"/>
      <c r="LA45" s="29"/>
      <c r="LB45" s="29"/>
      <c r="LC45" s="29"/>
      <c r="LD45" s="29"/>
      <c r="LE45" s="29"/>
      <c r="LF45" s="29"/>
      <c r="LG45" s="29"/>
      <c r="LH45" s="29"/>
      <c r="LI45" s="29"/>
      <c r="LJ45" s="29"/>
      <c r="LK45" s="29"/>
      <c r="LL45" s="29"/>
      <c r="LM45" s="29"/>
      <c r="LN45" s="29"/>
      <c r="LO45" s="29"/>
      <c r="LP45" s="29"/>
      <c r="LQ45" s="29"/>
      <c r="LR45" s="29"/>
      <c r="LS45" s="29"/>
      <c r="LT45" s="29"/>
      <c r="LU45" s="29"/>
      <c r="LV45" s="29"/>
      <c r="LW45" s="29"/>
      <c r="LX45" s="29"/>
      <c r="LY45" s="29"/>
      <c r="LZ45" s="29"/>
      <c r="MA45" s="29"/>
      <c r="MB45" s="29"/>
      <c r="MC45" s="29"/>
      <c r="MD45" s="29"/>
      <c r="ME45" s="29"/>
      <c r="MF45" s="29"/>
      <c r="MG45" s="29"/>
      <c r="MH45" s="29"/>
      <c r="MI45" s="29"/>
      <c r="MJ45" s="29"/>
      <c r="MK45" s="29"/>
      <c r="ML45" s="29"/>
      <c r="MM45" s="29"/>
      <c r="MN45" s="29"/>
      <c r="MO45" s="29"/>
      <c r="MP45" s="29"/>
      <c r="MQ45" s="29"/>
      <c r="MR45" s="29"/>
      <c r="MS45" s="29"/>
      <c r="MT45" s="29"/>
      <c r="MU45" s="29"/>
      <c r="MV45" s="29"/>
      <c r="MW45" s="29"/>
      <c r="MX45" s="29"/>
      <c r="MY45" s="29"/>
      <c r="MZ45" s="29"/>
      <c r="NA45" s="29"/>
      <c r="NB45" s="29"/>
      <c r="NC45" s="29"/>
      <c r="ND45" s="29"/>
      <c r="NE45" s="29"/>
      <c r="NF45" s="29"/>
      <c r="NG45" s="29"/>
      <c r="NH45" s="29"/>
      <c r="NI45" s="29"/>
      <c r="NJ45" s="29"/>
      <c r="NK45" s="29"/>
      <c r="NL45" s="29"/>
      <c r="NM45" s="29"/>
      <c r="NN45" s="29"/>
      <c r="NO45" s="29"/>
      <c r="NP45" s="29"/>
      <c r="NQ45" s="29"/>
      <c r="NR45" s="29"/>
      <c r="NS45" s="29"/>
      <c r="NT45" s="29"/>
      <c r="NU45" s="29"/>
      <c r="NV45" s="29"/>
      <c r="NW45" s="29"/>
      <c r="NX45" s="29"/>
      <c r="NY45" s="29"/>
      <c r="NZ45" s="29"/>
      <c r="OA45" s="29"/>
      <c r="OB45" s="29"/>
      <c r="OC45" s="29"/>
      <c r="OD45" s="29"/>
      <c r="OE45" s="29"/>
      <c r="OF45" s="29"/>
      <c r="OG45" s="29"/>
      <c r="OH45" s="29"/>
      <c r="OI45" s="29"/>
      <c r="OJ45" s="29"/>
      <c r="OK45" s="29"/>
      <c r="OL45" s="29"/>
      <c r="OM45" s="29"/>
      <c r="ON45" s="29"/>
      <c r="OO45" s="29"/>
      <c r="OP45" s="29"/>
      <c r="OQ45" s="29"/>
      <c r="OR45" s="29"/>
      <c r="OS45" s="29"/>
      <c r="OT45" s="29"/>
      <c r="OU45" s="29"/>
      <c r="OV45" s="29"/>
      <c r="OW45" s="29"/>
      <c r="OX45" s="29"/>
      <c r="OY45" s="29"/>
      <c r="OZ45" s="29"/>
      <c r="PA45" s="29"/>
      <c r="PB45" s="29"/>
      <c r="PC45" s="29"/>
      <c r="PD45" s="29"/>
      <c r="PE45" s="29"/>
      <c r="PF45" s="29"/>
      <c r="PG45" s="29"/>
      <c r="PH45" s="29"/>
      <c r="PI45" s="29"/>
      <c r="PJ45" s="29"/>
      <c r="PK45" s="29"/>
      <c r="PL45" s="29"/>
      <c r="PM45" s="29"/>
      <c r="PN45" s="29"/>
      <c r="PO45" s="29"/>
      <c r="PP45" s="29"/>
      <c r="PQ45" s="29"/>
      <c r="PR45" s="29"/>
      <c r="PS45" s="29"/>
      <c r="PT45" s="29"/>
      <c r="PU45" s="29"/>
      <c r="PV45" s="29"/>
      <c r="PW45" s="29"/>
      <c r="PX45" s="29"/>
      <c r="PY45" s="29"/>
      <c r="PZ45" s="29"/>
      <c r="QA45" s="29"/>
      <c r="QB45" s="29"/>
      <c r="QC45" s="29"/>
      <c r="QD45" s="29"/>
      <c r="QE45" s="29"/>
      <c r="QF45" s="29"/>
      <c r="QG45" s="29"/>
      <c r="QH45" s="29"/>
      <c r="QI45" s="29"/>
      <c r="QJ45" s="29"/>
      <c r="QK45" s="29"/>
      <c r="QL45" s="29"/>
      <c r="QM45" s="29"/>
      <c r="QN45" s="29"/>
      <c r="QO45" s="29"/>
      <c r="QP45" s="29"/>
      <c r="QQ45" s="29"/>
      <c r="QR45" s="29"/>
      <c r="QS45" s="29"/>
      <c r="QT45" s="29"/>
      <c r="QU45" s="29"/>
      <c r="QV45" s="29"/>
      <c r="QW45" s="29"/>
      <c r="QX45" s="29"/>
      <c r="QY45" s="29"/>
      <c r="QZ45" s="29"/>
      <c r="RA45" s="29"/>
      <c r="RB45" s="29"/>
      <c r="RC45" s="29"/>
      <c r="RD45" s="29"/>
      <c r="RE45" s="29"/>
      <c r="RF45" s="29"/>
      <c r="RG45" s="29"/>
      <c r="RH45" s="29"/>
      <c r="RI45" s="29"/>
      <c r="RJ45" s="29"/>
      <c r="RK45" s="29"/>
      <c r="RL45" s="29"/>
      <c r="RM45" s="29"/>
      <c r="RN45" s="29"/>
      <c r="RO45" s="29"/>
      <c r="RP45" s="29"/>
      <c r="RQ45" s="29"/>
      <c r="RR45" s="29"/>
      <c r="RS45" s="29"/>
      <c r="RT45" s="29"/>
      <c r="RU45" s="29"/>
      <c r="RV45" s="29"/>
      <c r="RW45" s="29"/>
      <c r="RX45" s="29"/>
      <c r="RY45" s="29"/>
      <c r="RZ45" s="29"/>
      <c r="SA45" s="29"/>
      <c r="SB45" s="29"/>
      <c r="SC45" s="29"/>
      <c r="SD45" s="29"/>
      <c r="SE45" s="29"/>
      <c r="SF45" s="29"/>
      <c r="SG45" s="29"/>
      <c r="SH45" s="29"/>
      <c r="SI45" s="29"/>
      <c r="SJ45" s="29"/>
      <c r="SK45" s="29"/>
      <c r="SL45" s="29"/>
      <c r="SM45" s="29"/>
      <c r="SN45" s="29"/>
      <c r="SO45" s="29"/>
      <c r="SP45" s="29"/>
      <c r="SQ45" s="29"/>
      <c r="SR45" s="29"/>
      <c r="SS45" s="29"/>
      <c r="ST45" s="29"/>
      <c r="SU45" s="29"/>
      <c r="SV45" s="29"/>
      <c r="SW45" s="29"/>
      <c r="SX45" s="29"/>
      <c r="SY45" s="29"/>
      <c r="SZ45" s="29"/>
      <c r="TA45" s="29"/>
      <c r="TB45" s="29"/>
      <c r="TC45" s="29"/>
      <c r="TD45" s="29"/>
      <c r="TE45" s="29"/>
      <c r="TF45" s="29"/>
      <c r="TG45" s="29"/>
      <c r="TH45" s="29"/>
      <c r="TI45" s="29"/>
      <c r="TJ45" s="29"/>
      <c r="TK45" s="29"/>
      <c r="TL45" s="29"/>
      <c r="TM45" s="29"/>
      <c r="TN45" s="29"/>
      <c r="TO45" s="29"/>
      <c r="TP45" s="29"/>
      <c r="TQ45" s="29"/>
      <c r="TR45" s="29"/>
      <c r="TS45" s="29"/>
      <c r="TT45" s="29"/>
      <c r="TU45" s="29"/>
      <c r="TV45" s="29"/>
      <c r="TW45" s="29"/>
      <c r="TX45" s="29"/>
      <c r="TY45" s="29"/>
      <c r="TZ45" s="29"/>
      <c r="UA45" s="29"/>
      <c r="UB45" s="29"/>
      <c r="UC45" s="29"/>
      <c r="UD45" s="29"/>
      <c r="UE45" s="29"/>
      <c r="UF45" s="29"/>
      <c r="UG45" s="29"/>
      <c r="UH45" s="29"/>
      <c r="UI45" s="29"/>
      <c r="UJ45" s="29"/>
      <c r="UK45" s="29"/>
      <c r="UL45" s="29"/>
      <c r="UM45" s="29"/>
      <c r="UN45" s="29"/>
      <c r="UO45" s="29"/>
      <c r="UP45" s="29"/>
      <c r="UQ45" s="29"/>
      <c r="UR45" s="29"/>
      <c r="US45" s="29"/>
      <c r="UT45" s="29"/>
      <c r="UU45" s="29"/>
      <c r="UV45" s="29"/>
      <c r="UW45" s="29"/>
      <c r="UX45" s="29"/>
      <c r="UY45" s="29"/>
      <c r="UZ45" s="29"/>
      <c r="VA45" s="29"/>
      <c r="VB45" s="29"/>
      <c r="VC45" s="29"/>
      <c r="VD45" s="29"/>
      <c r="VE45" s="29"/>
      <c r="VF45" s="29"/>
      <c r="VG45" s="29"/>
      <c r="VH45" s="29"/>
      <c r="VI45" s="29"/>
      <c r="VJ45" s="29"/>
      <c r="VK45" s="29"/>
      <c r="VL45" s="29"/>
      <c r="VM45" s="29"/>
      <c r="VN45" s="29"/>
      <c r="VO45" s="29"/>
      <c r="VP45" s="29"/>
      <c r="VQ45" s="29"/>
      <c r="VR45" s="29"/>
      <c r="VS45" s="29"/>
      <c r="VT45" s="29"/>
      <c r="VU45" s="29"/>
      <c r="VV45" s="29"/>
      <c r="VW45" s="29"/>
      <c r="VX45" s="29"/>
      <c r="VY45" s="29"/>
      <c r="VZ45" s="29"/>
      <c r="WA45" s="29"/>
      <c r="WB45" s="29"/>
      <c r="WC45" s="29"/>
      <c r="WD45" s="29"/>
      <c r="WE45" s="29"/>
      <c r="WF45" s="29"/>
      <c r="WG45" s="29"/>
      <c r="WH45" s="29"/>
      <c r="WI45" s="29"/>
      <c r="WJ45" s="29"/>
      <c r="WK45" s="29"/>
      <c r="WL45" s="29"/>
      <c r="WM45" s="29"/>
      <c r="WN45" s="29"/>
      <c r="WO45" s="29"/>
      <c r="WP45" s="29"/>
      <c r="WQ45" s="29"/>
      <c r="WR45" s="29"/>
      <c r="WS45" s="29"/>
      <c r="WT45" s="29"/>
      <c r="WU45" s="29"/>
      <c r="WV45" s="29"/>
      <c r="WW45" s="29"/>
      <c r="WX45" s="29"/>
      <c r="WY45" s="29"/>
      <c r="WZ45" s="29"/>
      <c r="XA45" s="29"/>
      <c r="XB45" s="29"/>
      <c r="XC45" s="29"/>
      <c r="XD45" s="29"/>
      <c r="XE45" s="29"/>
      <c r="XF45" s="29"/>
      <c r="XG45" s="29"/>
      <c r="XH45" s="29"/>
      <c r="XI45" s="29"/>
      <c r="XJ45" s="29"/>
      <c r="XK45" s="29"/>
      <c r="XL45" s="29"/>
      <c r="XM45" s="29"/>
      <c r="XN45" s="29"/>
      <c r="XO45" s="29"/>
      <c r="XP45" s="29"/>
      <c r="XQ45" s="29"/>
      <c r="XR45" s="29"/>
      <c r="XS45" s="29"/>
      <c r="XT45" s="29"/>
      <c r="XU45" s="29"/>
      <c r="XV45" s="29"/>
      <c r="XW45" s="29"/>
      <c r="XX45" s="29"/>
      <c r="XY45" s="29"/>
      <c r="XZ45" s="29"/>
      <c r="YA45" s="29"/>
      <c r="YB45" s="29"/>
      <c r="YC45" s="29"/>
      <c r="YD45" s="29"/>
      <c r="YE45" s="29"/>
      <c r="YF45" s="29"/>
      <c r="YG45" s="29"/>
      <c r="YH45" s="29"/>
      <c r="YI45" s="29"/>
      <c r="YJ45" s="29"/>
      <c r="YK45" s="29"/>
      <c r="YL45" s="29"/>
      <c r="YM45" s="29"/>
      <c r="YN45" s="29"/>
      <c r="YO45" s="29"/>
      <c r="YP45" s="29"/>
      <c r="YQ45" s="29"/>
      <c r="YR45" s="29"/>
      <c r="YS45" s="29"/>
      <c r="YT45" s="29"/>
      <c r="YU45" s="29"/>
      <c r="YV45" s="29"/>
      <c r="YW45" s="29"/>
      <c r="YX45" s="29"/>
      <c r="YY45" s="29"/>
      <c r="YZ45" s="29"/>
      <c r="ZA45" s="29"/>
      <c r="ZB45" s="29"/>
      <c r="ZC45" s="29"/>
      <c r="ZD45" s="29"/>
      <c r="ZE45" s="29"/>
      <c r="ZF45" s="29"/>
      <c r="ZG45" s="29"/>
      <c r="ZH45" s="29"/>
      <c r="ZI45" s="29"/>
      <c r="ZJ45" s="29"/>
      <c r="ZK45" s="29"/>
      <c r="ZL45" s="29"/>
      <c r="ZM45" s="29"/>
      <c r="ZN45" s="29"/>
      <c r="ZO45" s="29"/>
      <c r="ZP45" s="29"/>
      <c r="ZQ45" s="29"/>
      <c r="ZR45" s="29"/>
      <c r="ZS45" s="29"/>
      <c r="ZT45" s="29"/>
      <c r="ZU45" s="29"/>
      <c r="ZV45" s="29"/>
      <c r="ZW45" s="29"/>
      <c r="ZX45" s="29"/>
      <c r="ZY45" s="29"/>
      <c r="ZZ45" s="29"/>
      <c r="AAA45" s="29"/>
      <c r="AAB45" s="29"/>
      <c r="AAC45" s="29"/>
      <c r="AAD45" s="29"/>
      <c r="AAE45" s="29"/>
      <c r="AAF45" s="29"/>
      <c r="AAG45" s="29"/>
      <c r="AAH45" s="29"/>
      <c r="AAI45" s="29"/>
      <c r="AAJ45" s="29"/>
      <c r="AAK45" s="29"/>
      <c r="AAL45" s="29"/>
      <c r="AAM45" s="29"/>
      <c r="AAN45" s="29"/>
      <c r="AAO45" s="29"/>
      <c r="AAP45" s="29"/>
      <c r="AAQ45" s="29"/>
      <c r="AAR45" s="29"/>
      <c r="AAS45" s="29"/>
      <c r="AAT45" s="29"/>
      <c r="AAU45" s="29"/>
      <c r="AAV45" s="29"/>
      <c r="AAW45" s="29"/>
      <c r="AAX45" s="29"/>
      <c r="AAY45" s="29"/>
      <c r="AAZ45" s="29"/>
      <c r="ABA45" s="29"/>
      <c r="ABB45" s="29"/>
      <c r="ABC45" s="29"/>
      <c r="ABD45" s="29"/>
      <c r="ABE45" s="29"/>
      <c r="ABF45" s="29"/>
      <c r="ABG45" s="29"/>
      <c r="ABH45" s="29"/>
      <c r="ABI45" s="29"/>
      <c r="ABJ45" s="29"/>
      <c r="ABK45" s="29"/>
      <c r="ABL45" s="29"/>
      <c r="ABM45" s="29"/>
      <c r="ABN45" s="29"/>
      <c r="ABO45" s="29"/>
      <c r="ABP45" s="29"/>
      <c r="ABQ45" s="29"/>
      <c r="ABR45" s="29"/>
      <c r="ABS45" s="29"/>
      <c r="ABT45" s="29"/>
      <c r="ABU45" s="29"/>
      <c r="ABV45" s="29"/>
      <c r="ABW45" s="29"/>
      <c r="ABX45" s="29"/>
      <c r="ABY45" s="29"/>
      <c r="ABZ45" s="29"/>
      <c r="ACA45" s="29"/>
      <c r="ACB45" s="29"/>
      <c r="ACC45" s="29"/>
      <c r="ACD45" s="29"/>
      <c r="ACE45" s="29"/>
      <c r="ACF45" s="29"/>
      <c r="ACG45" s="29"/>
      <c r="ACH45" s="29"/>
      <c r="ACI45" s="29"/>
      <c r="ACJ45" s="29"/>
      <c r="ACK45" s="29"/>
      <c r="ACL45" s="29"/>
      <c r="ACM45" s="29"/>
      <c r="ACN45" s="29"/>
      <c r="ACO45" s="29"/>
      <c r="ACP45" s="29"/>
      <c r="ACQ45" s="29"/>
      <c r="ACR45" s="29"/>
      <c r="ACS45" s="29"/>
      <c r="ACT45" s="29"/>
      <c r="ACU45" s="29"/>
      <c r="ACV45" s="29"/>
      <c r="ACW45" s="29"/>
      <c r="ACX45" s="29"/>
      <c r="ACY45" s="29"/>
      <c r="ACZ45" s="29"/>
      <c r="ADA45" s="29"/>
      <c r="ADB45" s="29"/>
      <c r="ADC45" s="29"/>
      <c r="ADD45" s="29"/>
      <c r="ADE45" s="29"/>
      <c r="ADF45" s="29"/>
      <c r="ADG45" s="29"/>
      <c r="ADH45" s="29"/>
      <c r="ADI45" s="29"/>
      <c r="ADJ45" s="29"/>
      <c r="ADK45" s="29"/>
      <c r="ADL45" s="29"/>
      <c r="ADM45" s="29"/>
      <c r="ADN45" s="29"/>
      <c r="ADO45" s="29"/>
      <c r="ADP45" s="29"/>
      <c r="ADQ45" s="29"/>
      <c r="ADR45" s="29"/>
      <c r="ADS45" s="29"/>
      <c r="ADT45" s="29"/>
      <c r="ADU45" s="29"/>
      <c r="ADV45" s="29"/>
      <c r="ADW45" s="29"/>
      <c r="ADX45" s="29"/>
      <c r="ADY45" s="29"/>
      <c r="ADZ45" s="29"/>
      <c r="AEA45" s="29"/>
      <c r="AEB45" s="29"/>
      <c r="AEC45" s="29"/>
      <c r="AED45" s="29"/>
      <c r="AEE45" s="29"/>
      <c r="AEF45" s="29"/>
      <c r="AEG45" s="29"/>
      <c r="AEH45" s="29"/>
      <c r="AEI45" s="29"/>
      <c r="AEJ45" s="29"/>
      <c r="AEK45" s="29"/>
      <c r="AEL45" s="29"/>
      <c r="AEM45" s="29"/>
      <c r="AEN45" s="29"/>
      <c r="AEO45" s="29"/>
      <c r="AEP45" s="29"/>
      <c r="AEQ45" s="29"/>
      <c r="AER45" s="29"/>
      <c r="AES45" s="29"/>
      <c r="AET45" s="29"/>
      <c r="AEU45" s="29"/>
      <c r="AEV45" s="29"/>
      <c r="AEW45" s="29"/>
      <c r="AEX45" s="29"/>
      <c r="AEY45" s="29"/>
      <c r="AEZ45" s="29"/>
      <c r="AFA45" s="29"/>
      <c r="AFB45" s="29"/>
      <c r="AFC45" s="29"/>
      <c r="AFD45" s="29"/>
      <c r="AFE45" s="29"/>
      <c r="AFF45" s="29"/>
      <c r="AFG45" s="29"/>
      <c r="AFH45" s="29"/>
      <c r="AFI45" s="29"/>
      <c r="AFJ45" s="29"/>
      <c r="AFK45" s="29"/>
      <c r="AFL45" s="29"/>
      <c r="AFM45" s="29"/>
      <c r="AFN45" s="29"/>
      <c r="AFO45" s="29"/>
      <c r="AFP45" s="29"/>
      <c r="AFQ45" s="29"/>
      <c r="AFR45" s="29"/>
      <c r="AFS45" s="29"/>
      <c r="AFT45" s="29"/>
      <c r="AFU45" s="29"/>
      <c r="AFV45" s="29"/>
      <c r="AFW45" s="29"/>
      <c r="AFX45" s="29"/>
      <c r="AFY45" s="29"/>
      <c r="AFZ45" s="29"/>
      <c r="AGA45" s="29"/>
      <c r="AGB45" s="29"/>
      <c r="AGC45" s="29"/>
      <c r="AGD45" s="29"/>
      <c r="AGE45" s="29"/>
      <c r="AGF45" s="29"/>
      <c r="AGG45" s="29"/>
      <c r="AGH45" s="29"/>
      <c r="AGI45" s="29"/>
      <c r="AGJ45" s="29"/>
      <c r="AGK45" s="29"/>
      <c r="AGL45" s="29"/>
      <c r="AGM45" s="29"/>
      <c r="AGN45" s="29"/>
      <c r="AGO45" s="29"/>
      <c r="AGP45" s="29"/>
      <c r="AGQ45" s="29"/>
      <c r="AGR45" s="29"/>
      <c r="AGS45" s="29"/>
      <c r="AGT45" s="29"/>
      <c r="AGU45" s="29"/>
      <c r="AGV45" s="29"/>
      <c r="AGW45" s="29"/>
      <c r="AGX45" s="29"/>
      <c r="AGY45" s="29"/>
      <c r="AGZ45" s="29"/>
      <c r="AHA45" s="29"/>
      <c r="AHB45" s="29"/>
      <c r="AHC45" s="29"/>
      <c r="AHD45" s="29"/>
      <c r="AHE45" s="29"/>
      <c r="AHF45" s="29"/>
      <c r="AHG45" s="29"/>
      <c r="AHH45" s="29"/>
      <c r="AHI45" s="29"/>
      <c r="AHJ45" s="29"/>
      <c r="AHK45" s="29"/>
      <c r="AHL45" s="29"/>
      <c r="AHM45" s="29"/>
      <c r="AHN45" s="29"/>
      <c r="AHO45" s="29"/>
      <c r="AHP45" s="29"/>
      <c r="AHQ45" s="29"/>
      <c r="AHR45" s="29"/>
      <c r="AHS45" s="29"/>
      <c r="AHT45" s="29"/>
      <c r="AHU45" s="29"/>
      <c r="AHV45" s="29"/>
      <c r="AHW45" s="29"/>
      <c r="AHX45" s="29"/>
      <c r="AHY45" s="29"/>
      <c r="AHZ45" s="29"/>
      <c r="AIA45" s="29"/>
      <c r="AIB45" s="29"/>
      <c r="AIC45" s="29"/>
      <c r="AID45" s="29"/>
      <c r="AIE45" s="29"/>
      <c r="AIF45" s="29"/>
      <c r="AIG45" s="29"/>
      <c r="AIH45" s="29"/>
      <c r="AII45" s="29"/>
      <c r="AIJ45" s="29"/>
      <c r="AIK45" s="29"/>
      <c r="AIL45" s="29"/>
      <c r="AIM45" s="29"/>
      <c r="AIN45" s="29"/>
      <c r="AIO45" s="29"/>
      <c r="AIP45" s="29"/>
      <c r="AIQ45" s="29"/>
      <c r="AIR45" s="29"/>
      <c r="AIS45" s="29"/>
      <c r="AIT45" s="29"/>
      <c r="AIU45" s="29"/>
      <c r="AIV45" s="29"/>
      <c r="AIW45" s="29"/>
      <c r="AIX45" s="29"/>
      <c r="AIY45" s="29"/>
      <c r="AIZ45" s="29"/>
      <c r="AJA45" s="29"/>
      <c r="AJB45" s="29"/>
      <c r="AJC45" s="29"/>
      <c r="AJD45" s="29"/>
      <c r="AJE45" s="29"/>
      <c r="AJF45" s="29"/>
      <c r="AJG45" s="29"/>
      <c r="AJH45" s="29"/>
      <c r="AJI45" s="29"/>
      <c r="AJJ45" s="29"/>
      <c r="AJK45" s="29"/>
      <c r="AJL45" s="29"/>
      <c r="AJM45" s="29"/>
      <c r="AJN45" s="29"/>
      <c r="AJO45" s="29"/>
      <c r="AJP45" s="29"/>
      <c r="AJQ45" s="29"/>
      <c r="AJR45" s="29"/>
      <c r="AJS45" s="29"/>
      <c r="AJT45" s="29"/>
      <c r="AJU45" s="29"/>
      <c r="AJV45" s="29"/>
      <c r="AJW45" s="29"/>
      <c r="AJX45" s="29"/>
      <c r="AJY45" s="29"/>
      <c r="AJZ45" s="29"/>
      <c r="AKA45" s="29"/>
      <c r="AKB45" s="29"/>
      <c r="AKC45" s="29"/>
      <c r="AKD45" s="29"/>
      <c r="AKE45" s="29"/>
      <c r="AKF45" s="29"/>
      <c r="AKG45" s="29"/>
      <c r="AKH45" s="29"/>
      <c r="AKI45" s="29"/>
      <c r="AKJ45" s="29"/>
      <c r="AKK45" s="29"/>
      <c r="AKL45" s="29"/>
      <c r="AKM45" s="29"/>
      <c r="AKN45" s="29"/>
      <c r="AKO45" s="29"/>
      <c r="AKP45" s="29"/>
      <c r="AKQ45" s="29"/>
      <c r="AKR45" s="29"/>
      <c r="AKS45" s="29"/>
      <c r="AKT45" s="29"/>
      <c r="AKU45" s="29"/>
      <c r="AKV45" s="29"/>
      <c r="AKW45" s="29"/>
      <c r="AKX45" s="29"/>
      <c r="AKY45" s="29"/>
      <c r="AKZ45" s="29"/>
      <c r="ALA45" s="29"/>
      <c r="ALB45" s="29"/>
      <c r="ALC45" s="29"/>
      <c r="ALD45" s="29"/>
      <c r="ALE45" s="29"/>
      <c r="ALF45" s="29"/>
      <c r="ALG45" s="29"/>
      <c r="ALH45" s="29"/>
      <c r="ALI45" s="29"/>
      <c r="ALJ45" s="29"/>
      <c r="ALK45" s="29"/>
      <c r="ALL45" s="29"/>
      <c r="ALM45" s="29"/>
      <c r="ALN45" s="29"/>
      <c r="ALO45" s="29"/>
      <c r="ALP45" s="29"/>
      <c r="ALQ45" s="29"/>
      <c r="ALR45" s="29"/>
      <c r="ALS45" s="29"/>
      <c r="ALT45" s="29"/>
      <c r="ALU45" s="29"/>
    </row>
    <row r="46" spans="1:1016" s="45" customFormat="1" ht="17.25" customHeight="1" thickTop="1" x14ac:dyDescent="0.3">
      <c r="A46" s="93"/>
      <c r="B46" s="93"/>
      <c r="C46" s="105"/>
      <c r="D46" s="105"/>
      <c r="E46" s="105"/>
      <c r="F46" s="105"/>
      <c r="G46" s="106"/>
      <c r="H46" s="105"/>
      <c r="I46" s="105"/>
      <c r="J46" s="105"/>
      <c r="K46" s="105"/>
      <c r="L46" s="105"/>
      <c r="M46" s="105"/>
      <c r="N46" s="107"/>
      <c r="O46" s="98"/>
      <c r="P46" s="99"/>
      <c r="Q46" s="129"/>
      <c r="R46" s="99"/>
      <c r="S46" s="99"/>
      <c r="T46" s="99"/>
      <c r="U46" s="100"/>
      <c r="V46" s="98"/>
      <c r="W46" s="29"/>
      <c r="X46" s="115"/>
      <c r="Y46" s="115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  <c r="IG46" s="29"/>
      <c r="IH46" s="29"/>
      <c r="II46" s="29"/>
      <c r="IJ46" s="29"/>
      <c r="IK46" s="29"/>
      <c r="IL46" s="29"/>
      <c r="IM46" s="29"/>
      <c r="IN46" s="29"/>
      <c r="IO46" s="29"/>
      <c r="IP46" s="29"/>
      <c r="IQ46" s="29"/>
      <c r="IR46" s="29"/>
      <c r="IS46" s="29"/>
      <c r="IT46" s="29"/>
      <c r="IU46" s="29"/>
      <c r="IV46" s="29"/>
      <c r="IW46" s="29"/>
      <c r="IX46" s="29"/>
      <c r="IY46" s="29"/>
      <c r="IZ46" s="29"/>
      <c r="JA46" s="29"/>
      <c r="JB46" s="29"/>
      <c r="JC46" s="29"/>
      <c r="JD46" s="29"/>
      <c r="JE46" s="29"/>
      <c r="JF46" s="29"/>
      <c r="JG46" s="29"/>
      <c r="JH46" s="29"/>
      <c r="JI46" s="29"/>
      <c r="JJ46" s="29"/>
      <c r="JK46" s="29"/>
      <c r="JL46" s="29"/>
      <c r="JM46" s="29"/>
      <c r="JN46" s="29"/>
      <c r="JO46" s="29"/>
      <c r="JP46" s="29"/>
      <c r="JQ46" s="29"/>
      <c r="JR46" s="29"/>
      <c r="JS46" s="29"/>
      <c r="JT46" s="29"/>
      <c r="JU46" s="29"/>
      <c r="JV46" s="29"/>
      <c r="JW46" s="29"/>
      <c r="JX46" s="29"/>
      <c r="JY46" s="29"/>
      <c r="JZ46" s="29"/>
      <c r="KA46" s="29"/>
      <c r="KB46" s="29"/>
      <c r="KC46" s="29"/>
      <c r="KD46" s="29"/>
      <c r="KE46" s="29"/>
      <c r="KF46" s="29"/>
      <c r="KG46" s="29"/>
      <c r="KH46" s="29"/>
      <c r="KI46" s="29"/>
      <c r="KJ46" s="29"/>
      <c r="KK46" s="29"/>
      <c r="KL46" s="29"/>
      <c r="KM46" s="29"/>
      <c r="KN46" s="29"/>
      <c r="KO46" s="29"/>
      <c r="KP46" s="29"/>
      <c r="KQ46" s="29"/>
      <c r="KR46" s="29"/>
      <c r="KS46" s="29"/>
      <c r="KT46" s="29"/>
      <c r="KU46" s="29"/>
      <c r="KV46" s="29"/>
      <c r="KW46" s="29"/>
      <c r="KX46" s="29"/>
      <c r="KY46" s="29"/>
      <c r="KZ46" s="29"/>
      <c r="LA46" s="29"/>
      <c r="LB46" s="29"/>
      <c r="LC46" s="29"/>
      <c r="LD46" s="29"/>
      <c r="LE46" s="29"/>
      <c r="LF46" s="29"/>
      <c r="LG46" s="29"/>
      <c r="LH46" s="29"/>
      <c r="LI46" s="29"/>
      <c r="LJ46" s="29"/>
      <c r="LK46" s="29"/>
      <c r="LL46" s="29"/>
      <c r="LM46" s="29"/>
      <c r="LN46" s="29"/>
      <c r="LO46" s="29"/>
      <c r="LP46" s="29"/>
      <c r="LQ46" s="29"/>
      <c r="LR46" s="29"/>
      <c r="LS46" s="29"/>
      <c r="LT46" s="29"/>
      <c r="LU46" s="29"/>
      <c r="LV46" s="29"/>
      <c r="LW46" s="29"/>
      <c r="LX46" s="29"/>
      <c r="LY46" s="29"/>
      <c r="LZ46" s="29"/>
      <c r="MA46" s="29"/>
      <c r="MB46" s="29"/>
      <c r="MC46" s="29"/>
      <c r="MD46" s="29"/>
      <c r="ME46" s="29"/>
      <c r="MF46" s="29"/>
      <c r="MG46" s="29"/>
      <c r="MH46" s="29"/>
      <c r="MI46" s="29"/>
      <c r="MJ46" s="29"/>
      <c r="MK46" s="29"/>
      <c r="ML46" s="29"/>
      <c r="MM46" s="29"/>
      <c r="MN46" s="29"/>
      <c r="MO46" s="29"/>
      <c r="MP46" s="29"/>
      <c r="MQ46" s="29"/>
      <c r="MR46" s="29"/>
      <c r="MS46" s="29"/>
      <c r="MT46" s="29"/>
      <c r="MU46" s="29"/>
      <c r="MV46" s="29"/>
      <c r="MW46" s="29"/>
      <c r="MX46" s="29"/>
      <c r="MY46" s="29"/>
      <c r="MZ46" s="29"/>
      <c r="NA46" s="29"/>
      <c r="NB46" s="29"/>
      <c r="NC46" s="29"/>
      <c r="ND46" s="29"/>
      <c r="NE46" s="29"/>
      <c r="NF46" s="29"/>
      <c r="NG46" s="29"/>
      <c r="NH46" s="29"/>
      <c r="NI46" s="29"/>
      <c r="NJ46" s="29"/>
      <c r="NK46" s="29"/>
      <c r="NL46" s="29"/>
      <c r="NM46" s="29"/>
      <c r="NN46" s="29"/>
      <c r="NO46" s="29"/>
      <c r="NP46" s="29"/>
      <c r="NQ46" s="29"/>
      <c r="NR46" s="29"/>
      <c r="NS46" s="29"/>
      <c r="NT46" s="29"/>
      <c r="NU46" s="29"/>
      <c r="NV46" s="29"/>
      <c r="NW46" s="29"/>
      <c r="NX46" s="29"/>
      <c r="NY46" s="29"/>
      <c r="NZ46" s="29"/>
      <c r="OA46" s="29"/>
      <c r="OB46" s="29"/>
      <c r="OC46" s="29"/>
      <c r="OD46" s="29"/>
      <c r="OE46" s="29"/>
      <c r="OF46" s="29"/>
      <c r="OG46" s="29"/>
      <c r="OH46" s="29"/>
      <c r="OI46" s="29"/>
      <c r="OJ46" s="29"/>
      <c r="OK46" s="29"/>
      <c r="OL46" s="29"/>
      <c r="OM46" s="29"/>
      <c r="ON46" s="29"/>
      <c r="OO46" s="29"/>
      <c r="OP46" s="29"/>
      <c r="OQ46" s="29"/>
      <c r="OR46" s="29"/>
      <c r="OS46" s="29"/>
      <c r="OT46" s="29"/>
      <c r="OU46" s="29"/>
      <c r="OV46" s="29"/>
      <c r="OW46" s="29"/>
      <c r="OX46" s="29"/>
      <c r="OY46" s="29"/>
      <c r="OZ46" s="29"/>
      <c r="PA46" s="29"/>
      <c r="PB46" s="29"/>
      <c r="PC46" s="29"/>
      <c r="PD46" s="29"/>
      <c r="PE46" s="29"/>
      <c r="PF46" s="29"/>
      <c r="PG46" s="29"/>
      <c r="PH46" s="29"/>
      <c r="PI46" s="29"/>
      <c r="PJ46" s="29"/>
      <c r="PK46" s="29"/>
      <c r="PL46" s="29"/>
      <c r="PM46" s="29"/>
      <c r="PN46" s="29"/>
      <c r="PO46" s="29"/>
      <c r="PP46" s="29"/>
      <c r="PQ46" s="29"/>
      <c r="PR46" s="29"/>
      <c r="PS46" s="29"/>
      <c r="PT46" s="29"/>
      <c r="PU46" s="29"/>
      <c r="PV46" s="29"/>
      <c r="PW46" s="29"/>
      <c r="PX46" s="29"/>
      <c r="PY46" s="29"/>
      <c r="PZ46" s="29"/>
      <c r="QA46" s="29"/>
      <c r="QB46" s="29"/>
      <c r="QC46" s="29"/>
      <c r="QD46" s="29"/>
      <c r="QE46" s="29"/>
      <c r="QF46" s="29"/>
      <c r="QG46" s="29"/>
      <c r="QH46" s="29"/>
      <c r="QI46" s="29"/>
      <c r="QJ46" s="29"/>
      <c r="QK46" s="29"/>
      <c r="QL46" s="29"/>
      <c r="QM46" s="29"/>
      <c r="QN46" s="29"/>
      <c r="QO46" s="29"/>
      <c r="QP46" s="29"/>
      <c r="QQ46" s="29"/>
      <c r="QR46" s="29"/>
      <c r="QS46" s="29"/>
      <c r="QT46" s="29"/>
      <c r="QU46" s="29"/>
      <c r="QV46" s="29"/>
      <c r="QW46" s="29"/>
      <c r="QX46" s="29"/>
      <c r="QY46" s="29"/>
      <c r="QZ46" s="29"/>
      <c r="RA46" s="29"/>
      <c r="RB46" s="29"/>
      <c r="RC46" s="29"/>
      <c r="RD46" s="29"/>
      <c r="RE46" s="29"/>
      <c r="RF46" s="29"/>
      <c r="RG46" s="29"/>
      <c r="RH46" s="29"/>
      <c r="RI46" s="29"/>
      <c r="RJ46" s="29"/>
      <c r="RK46" s="29"/>
      <c r="RL46" s="29"/>
      <c r="RM46" s="29"/>
      <c r="RN46" s="29"/>
      <c r="RO46" s="29"/>
      <c r="RP46" s="29"/>
      <c r="RQ46" s="29"/>
      <c r="RR46" s="29"/>
      <c r="RS46" s="29"/>
      <c r="RT46" s="29"/>
      <c r="RU46" s="29"/>
      <c r="RV46" s="29"/>
      <c r="RW46" s="29"/>
      <c r="RX46" s="29"/>
      <c r="RY46" s="29"/>
      <c r="RZ46" s="29"/>
      <c r="SA46" s="29"/>
      <c r="SB46" s="29"/>
      <c r="SC46" s="29"/>
      <c r="SD46" s="29"/>
      <c r="SE46" s="29"/>
      <c r="SF46" s="29"/>
      <c r="SG46" s="29"/>
      <c r="SH46" s="29"/>
      <c r="SI46" s="29"/>
      <c r="SJ46" s="29"/>
      <c r="SK46" s="29"/>
      <c r="SL46" s="29"/>
      <c r="SM46" s="29"/>
      <c r="SN46" s="29"/>
      <c r="SO46" s="29"/>
      <c r="SP46" s="29"/>
      <c r="SQ46" s="29"/>
      <c r="SR46" s="29"/>
      <c r="SS46" s="29"/>
      <c r="ST46" s="29"/>
      <c r="SU46" s="29"/>
      <c r="SV46" s="29"/>
      <c r="SW46" s="29"/>
      <c r="SX46" s="29"/>
      <c r="SY46" s="29"/>
      <c r="SZ46" s="29"/>
      <c r="TA46" s="29"/>
      <c r="TB46" s="29"/>
      <c r="TC46" s="29"/>
      <c r="TD46" s="29"/>
      <c r="TE46" s="29"/>
      <c r="TF46" s="29"/>
      <c r="TG46" s="29"/>
      <c r="TH46" s="29"/>
      <c r="TI46" s="29"/>
      <c r="TJ46" s="29"/>
      <c r="TK46" s="29"/>
      <c r="TL46" s="29"/>
      <c r="TM46" s="29"/>
      <c r="TN46" s="29"/>
      <c r="TO46" s="29"/>
      <c r="TP46" s="29"/>
      <c r="TQ46" s="29"/>
      <c r="TR46" s="29"/>
      <c r="TS46" s="29"/>
      <c r="TT46" s="29"/>
      <c r="TU46" s="29"/>
      <c r="TV46" s="29"/>
      <c r="TW46" s="29"/>
      <c r="TX46" s="29"/>
      <c r="TY46" s="29"/>
      <c r="TZ46" s="29"/>
      <c r="UA46" s="29"/>
      <c r="UB46" s="29"/>
      <c r="UC46" s="29"/>
      <c r="UD46" s="29"/>
      <c r="UE46" s="29"/>
      <c r="UF46" s="29"/>
      <c r="UG46" s="29"/>
      <c r="UH46" s="29"/>
      <c r="UI46" s="29"/>
      <c r="UJ46" s="29"/>
      <c r="UK46" s="29"/>
      <c r="UL46" s="29"/>
      <c r="UM46" s="29"/>
      <c r="UN46" s="29"/>
      <c r="UO46" s="29"/>
      <c r="UP46" s="29"/>
      <c r="UQ46" s="29"/>
      <c r="UR46" s="29"/>
      <c r="US46" s="29"/>
      <c r="UT46" s="29"/>
      <c r="UU46" s="29"/>
      <c r="UV46" s="29"/>
      <c r="UW46" s="29"/>
      <c r="UX46" s="29"/>
      <c r="UY46" s="29"/>
      <c r="UZ46" s="29"/>
      <c r="VA46" s="29"/>
      <c r="VB46" s="29"/>
      <c r="VC46" s="29"/>
      <c r="VD46" s="29"/>
      <c r="VE46" s="29"/>
      <c r="VF46" s="29"/>
      <c r="VG46" s="29"/>
      <c r="VH46" s="29"/>
      <c r="VI46" s="29"/>
      <c r="VJ46" s="29"/>
      <c r="VK46" s="29"/>
      <c r="VL46" s="29"/>
      <c r="VM46" s="29"/>
      <c r="VN46" s="29"/>
      <c r="VO46" s="29"/>
      <c r="VP46" s="29"/>
      <c r="VQ46" s="29"/>
      <c r="VR46" s="29"/>
      <c r="VS46" s="29"/>
      <c r="VT46" s="29"/>
      <c r="VU46" s="29"/>
      <c r="VV46" s="29"/>
      <c r="VW46" s="29"/>
      <c r="VX46" s="29"/>
      <c r="VY46" s="29"/>
      <c r="VZ46" s="29"/>
      <c r="WA46" s="29"/>
      <c r="WB46" s="29"/>
      <c r="WC46" s="29"/>
      <c r="WD46" s="29"/>
      <c r="WE46" s="29"/>
      <c r="WF46" s="29"/>
      <c r="WG46" s="29"/>
      <c r="WH46" s="29"/>
      <c r="WI46" s="29"/>
      <c r="WJ46" s="29"/>
      <c r="WK46" s="29"/>
      <c r="WL46" s="29"/>
      <c r="WM46" s="29"/>
      <c r="WN46" s="29"/>
      <c r="WO46" s="29"/>
      <c r="WP46" s="29"/>
      <c r="WQ46" s="29"/>
      <c r="WR46" s="29"/>
      <c r="WS46" s="29"/>
      <c r="WT46" s="29"/>
      <c r="WU46" s="29"/>
      <c r="WV46" s="29"/>
      <c r="WW46" s="29"/>
      <c r="WX46" s="29"/>
      <c r="WY46" s="29"/>
      <c r="WZ46" s="29"/>
      <c r="XA46" s="29"/>
      <c r="XB46" s="29"/>
      <c r="XC46" s="29"/>
      <c r="XD46" s="29"/>
      <c r="XE46" s="29"/>
      <c r="XF46" s="29"/>
      <c r="XG46" s="29"/>
      <c r="XH46" s="29"/>
      <c r="XI46" s="29"/>
      <c r="XJ46" s="29"/>
      <c r="XK46" s="29"/>
      <c r="XL46" s="29"/>
      <c r="XM46" s="29"/>
      <c r="XN46" s="29"/>
      <c r="XO46" s="29"/>
      <c r="XP46" s="29"/>
      <c r="XQ46" s="29"/>
      <c r="XR46" s="29"/>
      <c r="XS46" s="29"/>
      <c r="XT46" s="29"/>
      <c r="XU46" s="29"/>
      <c r="XV46" s="29"/>
      <c r="XW46" s="29"/>
      <c r="XX46" s="29"/>
      <c r="XY46" s="29"/>
      <c r="XZ46" s="29"/>
      <c r="YA46" s="29"/>
      <c r="YB46" s="29"/>
      <c r="YC46" s="29"/>
      <c r="YD46" s="29"/>
      <c r="YE46" s="29"/>
      <c r="YF46" s="29"/>
      <c r="YG46" s="29"/>
      <c r="YH46" s="29"/>
      <c r="YI46" s="29"/>
      <c r="YJ46" s="29"/>
      <c r="YK46" s="29"/>
      <c r="YL46" s="29"/>
      <c r="YM46" s="29"/>
      <c r="YN46" s="29"/>
      <c r="YO46" s="29"/>
      <c r="YP46" s="29"/>
      <c r="YQ46" s="29"/>
      <c r="YR46" s="29"/>
      <c r="YS46" s="29"/>
      <c r="YT46" s="29"/>
      <c r="YU46" s="29"/>
      <c r="YV46" s="29"/>
      <c r="YW46" s="29"/>
      <c r="YX46" s="29"/>
      <c r="YY46" s="29"/>
      <c r="YZ46" s="29"/>
      <c r="ZA46" s="29"/>
      <c r="ZB46" s="29"/>
      <c r="ZC46" s="29"/>
      <c r="ZD46" s="29"/>
      <c r="ZE46" s="29"/>
      <c r="ZF46" s="29"/>
      <c r="ZG46" s="29"/>
      <c r="ZH46" s="29"/>
      <c r="ZI46" s="29"/>
      <c r="ZJ46" s="29"/>
      <c r="ZK46" s="29"/>
      <c r="ZL46" s="29"/>
      <c r="ZM46" s="29"/>
      <c r="ZN46" s="29"/>
      <c r="ZO46" s="29"/>
      <c r="ZP46" s="29"/>
      <c r="ZQ46" s="29"/>
      <c r="ZR46" s="29"/>
      <c r="ZS46" s="29"/>
      <c r="ZT46" s="29"/>
      <c r="ZU46" s="29"/>
      <c r="ZV46" s="29"/>
      <c r="ZW46" s="29"/>
      <c r="ZX46" s="29"/>
      <c r="ZY46" s="29"/>
      <c r="ZZ46" s="29"/>
      <c r="AAA46" s="29"/>
      <c r="AAB46" s="29"/>
      <c r="AAC46" s="29"/>
      <c r="AAD46" s="29"/>
      <c r="AAE46" s="29"/>
      <c r="AAF46" s="29"/>
      <c r="AAG46" s="29"/>
      <c r="AAH46" s="29"/>
      <c r="AAI46" s="29"/>
      <c r="AAJ46" s="29"/>
      <c r="AAK46" s="29"/>
      <c r="AAL46" s="29"/>
      <c r="AAM46" s="29"/>
      <c r="AAN46" s="29"/>
      <c r="AAO46" s="29"/>
      <c r="AAP46" s="29"/>
      <c r="AAQ46" s="29"/>
      <c r="AAR46" s="29"/>
      <c r="AAS46" s="29"/>
      <c r="AAT46" s="29"/>
      <c r="AAU46" s="29"/>
      <c r="AAV46" s="29"/>
      <c r="AAW46" s="29"/>
      <c r="AAX46" s="29"/>
      <c r="AAY46" s="29"/>
      <c r="AAZ46" s="29"/>
      <c r="ABA46" s="29"/>
      <c r="ABB46" s="29"/>
      <c r="ABC46" s="29"/>
      <c r="ABD46" s="29"/>
      <c r="ABE46" s="29"/>
      <c r="ABF46" s="29"/>
      <c r="ABG46" s="29"/>
      <c r="ABH46" s="29"/>
      <c r="ABI46" s="29"/>
      <c r="ABJ46" s="29"/>
      <c r="ABK46" s="29"/>
      <c r="ABL46" s="29"/>
      <c r="ABM46" s="29"/>
      <c r="ABN46" s="29"/>
      <c r="ABO46" s="29"/>
      <c r="ABP46" s="29"/>
      <c r="ABQ46" s="29"/>
      <c r="ABR46" s="29"/>
      <c r="ABS46" s="29"/>
      <c r="ABT46" s="29"/>
      <c r="ABU46" s="29"/>
      <c r="ABV46" s="29"/>
      <c r="ABW46" s="29"/>
      <c r="ABX46" s="29"/>
      <c r="ABY46" s="29"/>
      <c r="ABZ46" s="29"/>
      <c r="ACA46" s="29"/>
      <c r="ACB46" s="29"/>
      <c r="ACC46" s="29"/>
      <c r="ACD46" s="29"/>
      <c r="ACE46" s="29"/>
      <c r="ACF46" s="29"/>
      <c r="ACG46" s="29"/>
      <c r="ACH46" s="29"/>
      <c r="ACI46" s="29"/>
      <c r="ACJ46" s="29"/>
      <c r="ACK46" s="29"/>
      <c r="ACL46" s="29"/>
      <c r="ACM46" s="29"/>
      <c r="ACN46" s="29"/>
      <c r="ACO46" s="29"/>
      <c r="ACP46" s="29"/>
      <c r="ACQ46" s="29"/>
      <c r="ACR46" s="29"/>
      <c r="ACS46" s="29"/>
      <c r="ACT46" s="29"/>
      <c r="ACU46" s="29"/>
      <c r="ACV46" s="29"/>
      <c r="ACW46" s="29"/>
      <c r="ACX46" s="29"/>
      <c r="ACY46" s="29"/>
      <c r="ACZ46" s="29"/>
      <c r="ADA46" s="29"/>
      <c r="ADB46" s="29"/>
      <c r="ADC46" s="29"/>
      <c r="ADD46" s="29"/>
      <c r="ADE46" s="29"/>
      <c r="ADF46" s="29"/>
      <c r="ADG46" s="29"/>
      <c r="ADH46" s="29"/>
      <c r="ADI46" s="29"/>
      <c r="ADJ46" s="29"/>
      <c r="ADK46" s="29"/>
      <c r="ADL46" s="29"/>
      <c r="ADM46" s="29"/>
      <c r="ADN46" s="29"/>
      <c r="ADO46" s="29"/>
      <c r="ADP46" s="29"/>
      <c r="ADQ46" s="29"/>
      <c r="ADR46" s="29"/>
      <c r="ADS46" s="29"/>
      <c r="ADT46" s="29"/>
      <c r="ADU46" s="29"/>
      <c r="ADV46" s="29"/>
      <c r="ADW46" s="29"/>
      <c r="ADX46" s="29"/>
      <c r="ADY46" s="29"/>
      <c r="ADZ46" s="29"/>
      <c r="AEA46" s="29"/>
      <c r="AEB46" s="29"/>
      <c r="AEC46" s="29"/>
      <c r="AED46" s="29"/>
      <c r="AEE46" s="29"/>
      <c r="AEF46" s="29"/>
      <c r="AEG46" s="29"/>
      <c r="AEH46" s="29"/>
      <c r="AEI46" s="29"/>
      <c r="AEJ46" s="29"/>
      <c r="AEK46" s="29"/>
      <c r="AEL46" s="29"/>
      <c r="AEM46" s="29"/>
      <c r="AEN46" s="29"/>
      <c r="AEO46" s="29"/>
      <c r="AEP46" s="29"/>
      <c r="AEQ46" s="29"/>
      <c r="AER46" s="29"/>
      <c r="AES46" s="29"/>
      <c r="AET46" s="29"/>
      <c r="AEU46" s="29"/>
      <c r="AEV46" s="29"/>
      <c r="AEW46" s="29"/>
      <c r="AEX46" s="29"/>
      <c r="AEY46" s="29"/>
      <c r="AEZ46" s="29"/>
      <c r="AFA46" s="29"/>
      <c r="AFB46" s="29"/>
      <c r="AFC46" s="29"/>
      <c r="AFD46" s="29"/>
      <c r="AFE46" s="29"/>
      <c r="AFF46" s="29"/>
      <c r="AFG46" s="29"/>
      <c r="AFH46" s="29"/>
      <c r="AFI46" s="29"/>
      <c r="AFJ46" s="29"/>
      <c r="AFK46" s="29"/>
      <c r="AFL46" s="29"/>
      <c r="AFM46" s="29"/>
      <c r="AFN46" s="29"/>
      <c r="AFO46" s="29"/>
      <c r="AFP46" s="29"/>
      <c r="AFQ46" s="29"/>
      <c r="AFR46" s="29"/>
      <c r="AFS46" s="29"/>
      <c r="AFT46" s="29"/>
      <c r="AFU46" s="29"/>
      <c r="AFV46" s="29"/>
      <c r="AFW46" s="29"/>
      <c r="AFX46" s="29"/>
      <c r="AFY46" s="29"/>
      <c r="AFZ46" s="29"/>
      <c r="AGA46" s="29"/>
      <c r="AGB46" s="29"/>
      <c r="AGC46" s="29"/>
      <c r="AGD46" s="29"/>
      <c r="AGE46" s="29"/>
      <c r="AGF46" s="29"/>
      <c r="AGG46" s="29"/>
      <c r="AGH46" s="29"/>
      <c r="AGI46" s="29"/>
      <c r="AGJ46" s="29"/>
      <c r="AGK46" s="29"/>
      <c r="AGL46" s="29"/>
      <c r="AGM46" s="29"/>
      <c r="AGN46" s="29"/>
      <c r="AGO46" s="29"/>
      <c r="AGP46" s="29"/>
      <c r="AGQ46" s="29"/>
      <c r="AGR46" s="29"/>
      <c r="AGS46" s="29"/>
      <c r="AGT46" s="29"/>
      <c r="AGU46" s="29"/>
      <c r="AGV46" s="29"/>
      <c r="AGW46" s="29"/>
      <c r="AGX46" s="29"/>
      <c r="AGY46" s="29"/>
      <c r="AGZ46" s="29"/>
      <c r="AHA46" s="29"/>
      <c r="AHB46" s="29"/>
      <c r="AHC46" s="29"/>
      <c r="AHD46" s="29"/>
      <c r="AHE46" s="29"/>
      <c r="AHF46" s="29"/>
      <c r="AHG46" s="29"/>
      <c r="AHH46" s="29"/>
      <c r="AHI46" s="29"/>
      <c r="AHJ46" s="29"/>
      <c r="AHK46" s="29"/>
      <c r="AHL46" s="29"/>
      <c r="AHM46" s="29"/>
      <c r="AHN46" s="29"/>
      <c r="AHO46" s="29"/>
      <c r="AHP46" s="29"/>
      <c r="AHQ46" s="29"/>
      <c r="AHR46" s="29"/>
      <c r="AHS46" s="29"/>
      <c r="AHT46" s="29"/>
      <c r="AHU46" s="29"/>
      <c r="AHV46" s="29"/>
      <c r="AHW46" s="29"/>
      <c r="AHX46" s="29"/>
      <c r="AHY46" s="29"/>
      <c r="AHZ46" s="29"/>
      <c r="AIA46" s="29"/>
      <c r="AIB46" s="29"/>
      <c r="AIC46" s="29"/>
      <c r="AID46" s="29"/>
      <c r="AIE46" s="29"/>
      <c r="AIF46" s="29"/>
      <c r="AIG46" s="29"/>
      <c r="AIH46" s="29"/>
      <c r="AII46" s="29"/>
      <c r="AIJ46" s="29"/>
      <c r="AIK46" s="29"/>
      <c r="AIL46" s="29"/>
      <c r="AIM46" s="29"/>
      <c r="AIN46" s="29"/>
      <c r="AIO46" s="29"/>
      <c r="AIP46" s="29"/>
      <c r="AIQ46" s="29"/>
      <c r="AIR46" s="29"/>
      <c r="AIS46" s="29"/>
      <c r="AIT46" s="29"/>
      <c r="AIU46" s="29"/>
      <c r="AIV46" s="29"/>
      <c r="AIW46" s="29"/>
      <c r="AIX46" s="29"/>
      <c r="AIY46" s="29"/>
      <c r="AIZ46" s="29"/>
      <c r="AJA46" s="29"/>
      <c r="AJB46" s="29"/>
      <c r="AJC46" s="29"/>
      <c r="AJD46" s="29"/>
      <c r="AJE46" s="29"/>
      <c r="AJF46" s="29"/>
      <c r="AJG46" s="29"/>
      <c r="AJH46" s="29"/>
      <c r="AJI46" s="29"/>
      <c r="AJJ46" s="29"/>
      <c r="AJK46" s="29"/>
      <c r="AJL46" s="29"/>
      <c r="AJM46" s="29"/>
      <c r="AJN46" s="29"/>
      <c r="AJO46" s="29"/>
      <c r="AJP46" s="29"/>
      <c r="AJQ46" s="29"/>
      <c r="AJR46" s="29"/>
      <c r="AJS46" s="29"/>
      <c r="AJT46" s="29"/>
      <c r="AJU46" s="29"/>
      <c r="AJV46" s="29"/>
      <c r="AJW46" s="29"/>
      <c r="AJX46" s="29"/>
      <c r="AJY46" s="29"/>
      <c r="AJZ46" s="29"/>
      <c r="AKA46" s="29"/>
      <c r="AKB46" s="29"/>
      <c r="AKC46" s="29"/>
      <c r="AKD46" s="29"/>
      <c r="AKE46" s="29"/>
      <c r="AKF46" s="29"/>
      <c r="AKG46" s="29"/>
      <c r="AKH46" s="29"/>
      <c r="AKI46" s="29"/>
      <c r="AKJ46" s="29"/>
      <c r="AKK46" s="29"/>
      <c r="AKL46" s="29"/>
      <c r="AKM46" s="29"/>
      <c r="AKN46" s="29"/>
      <c r="AKO46" s="29"/>
      <c r="AKP46" s="29"/>
      <c r="AKQ46" s="29"/>
      <c r="AKR46" s="29"/>
      <c r="AKS46" s="29"/>
      <c r="AKT46" s="29"/>
      <c r="AKU46" s="29"/>
      <c r="AKV46" s="29"/>
      <c r="AKW46" s="29"/>
      <c r="AKX46" s="29"/>
      <c r="AKY46" s="29"/>
      <c r="AKZ46" s="29"/>
      <c r="ALA46" s="29"/>
      <c r="ALB46" s="29"/>
      <c r="ALC46" s="29"/>
      <c r="ALD46" s="29"/>
      <c r="ALE46" s="29"/>
      <c r="ALF46" s="29"/>
      <c r="ALG46" s="29"/>
      <c r="ALH46" s="29"/>
      <c r="ALI46" s="29"/>
      <c r="ALJ46" s="29"/>
      <c r="ALK46" s="29"/>
      <c r="ALL46" s="29"/>
      <c r="ALM46" s="29"/>
      <c r="ALN46" s="29"/>
      <c r="ALO46" s="29"/>
      <c r="ALP46" s="29"/>
      <c r="ALQ46" s="29"/>
      <c r="ALR46" s="29"/>
      <c r="ALS46" s="29"/>
      <c r="ALT46" s="29"/>
      <c r="ALU46" s="29"/>
      <c r="ALV46" s="29"/>
      <c r="ALW46" s="29"/>
      <c r="ALX46" s="29"/>
      <c r="ALY46" s="29"/>
      <c r="ALZ46" s="29"/>
    </row>
    <row r="47" spans="1:1016" ht="17.25" customHeight="1" x14ac:dyDescent="0.3">
      <c r="A47" s="144" t="s">
        <v>111</v>
      </c>
      <c r="B47" s="145"/>
      <c r="C47" s="146"/>
      <c r="D47" s="146"/>
      <c r="E47" s="147"/>
      <c r="F47" s="191" t="s">
        <v>108</v>
      </c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3"/>
      <c r="R47" s="140"/>
    </row>
    <row r="48" spans="1:1016" ht="15" customHeight="1" x14ac:dyDescent="0.3">
      <c r="A48" s="148" t="s">
        <v>110</v>
      </c>
      <c r="B48" s="31"/>
      <c r="C48" s="31"/>
      <c r="D48" s="31"/>
      <c r="E48" s="149"/>
      <c r="F48" s="194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6"/>
      <c r="R48" s="140"/>
    </row>
    <row r="49" spans="1:1014" ht="25.15" customHeight="1" x14ac:dyDescent="0.3">
      <c r="A49" s="150" t="s">
        <v>109</v>
      </c>
      <c r="B49" s="151"/>
      <c r="C49" s="152"/>
      <c r="D49" s="152"/>
      <c r="E49" s="153"/>
      <c r="F49" s="197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9"/>
      <c r="R49" s="140"/>
      <c r="T49" s="44"/>
      <c r="U49" s="44"/>
      <c r="V49" s="44"/>
      <c r="W49" s="44"/>
      <c r="X49" s="34"/>
      <c r="Y49" s="3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  <c r="GQ49" s="44"/>
      <c r="GR49" s="44"/>
      <c r="GS49" s="44"/>
      <c r="GT49" s="44"/>
      <c r="GU49" s="44"/>
      <c r="GV49" s="44"/>
      <c r="GW49" s="44"/>
      <c r="GX49" s="44"/>
      <c r="GY49" s="44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  <c r="HP49" s="44"/>
      <c r="HQ49" s="44"/>
      <c r="HR49" s="44"/>
      <c r="HS49" s="44"/>
      <c r="HT49" s="44"/>
      <c r="HU49" s="44"/>
      <c r="HV49" s="44"/>
      <c r="HW49" s="44"/>
      <c r="HX49" s="44"/>
      <c r="HY49" s="44"/>
      <c r="HZ49" s="44"/>
      <c r="IA49" s="44"/>
      <c r="IB49" s="44"/>
      <c r="IC49" s="44"/>
      <c r="ID49" s="44"/>
      <c r="IE49" s="44"/>
      <c r="IF49" s="44"/>
      <c r="IG49" s="44"/>
      <c r="IH49" s="44"/>
      <c r="II49" s="44"/>
      <c r="IJ49" s="44"/>
      <c r="IK49" s="44"/>
      <c r="IL49" s="44"/>
      <c r="IM49" s="44"/>
      <c r="IN49" s="44"/>
      <c r="IO49" s="44"/>
      <c r="IP49" s="44"/>
      <c r="IQ49" s="44"/>
      <c r="IR49" s="44"/>
      <c r="IS49" s="44"/>
      <c r="IT49" s="44"/>
      <c r="IU49" s="44"/>
      <c r="IV49" s="44"/>
      <c r="IW49" s="44"/>
      <c r="IX49" s="44"/>
      <c r="IY49" s="44"/>
      <c r="IZ49" s="44"/>
      <c r="JA49" s="44"/>
      <c r="JB49" s="44"/>
      <c r="JC49" s="44"/>
      <c r="JD49" s="44"/>
      <c r="JE49" s="44"/>
      <c r="JF49" s="44"/>
      <c r="JG49" s="44"/>
      <c r="JH49" s="44"/>
      <c r="JI49" s="44"/>
      <c r="JJ49" s="44"/>
      <c r="JK49" s="44"/>
      <c r="JL49" s="44"/>
      <c r="JM49" s="44"/>
      <c r="JN49" s="44"/>
      <c r="JO49" s="44"/>
      <c r="JP49" s="44"/>
      <c r="JQ49" s="44"/>
      <c r="JR49" s="44"/>
      <c r="JS49" s="44"/>
      <c r="JT49" s="44"/>
      <c r="JU49" s="44"/>
      <c r="JV49" s="44"/>
      <c r="JW49" s="44"/>
      <c r="JX49" s="44"/>
      <c r="JY49" s="44"/>
      <c r="JZ49" s="44"/>
      <c r="KA49" s="44"/>
      <c r="KB49" s="44"/>
      <c r="KC49" s="44"/>
      <c r="KD49" s="44"/>
      <c r="KE49" s="44"/>
      <c r="KF49" s="44"/>
      <c r="KG49" s="44"/>
      <c r="KH49" s="44"/>
      <c r="KI49" s="44"/>
      <c r="KJ49" s="44"/>
      <c r="KK49" s="44"/>
      <c r="KL49" s="44"/>
      <c r="KM49" s="44"/>
      <c r="KN49" s="44"/>
      <c r="KO49" s="44"/>
      <c r="KP49" s="44"/>
      <c r="KQ49" s="44"/>
      <c r="KR49" s="44"/>
      <c r="KS49" s="44"/>
      <c r="KT49" s="44"/>
      <c r="KU49" s="44"/>
      <c r="KV49" s="44"/>
      <c r="KW49" s="44"/>
      <c r="KX49" s="44"/>
      <c r="KY49" s="44"/>
      <c r="KZ49" s="44"/>
      <c r="LA49" s="44"/>
      <c r="LB49" s="44"/>
      <c r="LC49" s="44"/>
      <c r="LD49" s="44"/>
      <c r="LE49" s="44"/>
      <c r="LF49" s="44"/>
      <c r="LG49" s="44"/>
      <c r="LH49" s="44"/>
      <c r="LI49" s="44"/>
      <c r="LJ49" s="44"/>
      <c r="LK49" s="44"/>
      <c r="LL49" s="44"/>
      <c r="LM49" s="44"/>
      <c r="LN49" s="44"/>
      <c r="LO49" s="44"/>
      <c r="LP49" s="44"/>
      <c r="LQ49" s="44"/>
      <c r="LR49" s="44"/>
      <c r="LS49" s="44"/>
      <c r="LT49" s="44"/>
      <c r="LU49" s="44"/>
      <c r="LV49" s="44"/>
      <c r="LW49" s="44"/>
      <c r="LX49" s="44"/>
      <c r="LY49" s="44"/>
      <c r="LZ49" s="44"/>
      <c r="MA49" s="44"/>
      <c r="MB49" s="44"/>
      <c r="MC49" s="44"/>
      <c r="MD49" s="44"/>
      <c r="ME49" s="44"/>
      <c r="MF49" s="44"/>
      <c r="MG49" s="44"/>
      <c r="MH49" s="44"/>
      <c r="MI49" s="44"/>
      <c r="MJ49" s="44"/>
      <c r="MK49" s="44"/>
      <c r="ML49" s="44"/>
      <c r="MM49" s="44"/>
      <c r="MN49" s="44"/>
      <c r="MO49" s="44"/>
      <c r="MP49" s="44"/>
      <c r="MQ49" s="44"/>
      <c r="MR49" s="44"/>
      <c r="MS49" s="44"/>
      <c r="MT49" s="44"/>
      <c r="MU49" s="44"/>
      <c r="MV49" s="44"/>
      <c r="MW49" s="44"/>
      <c r="MX49" s="44"/>
      <c r="MY49" s="44"/>
      <c r="MZ49" s="44"/>
      <c r="NA49" s="44"/>
      <c r="NB49" s="44"/>
      <c r="NC49" s="44"/>
      <c r="ND49" s="44"/>
      <c r="NE49" s="44"/>
      <c r="NF49" s="44"/>
      <c r="NG49" s="44"/>
      <c r="NH49" s="44"/>
      <c r="NI49" s="44"/>
      <c r="NJ49" s="44"/>
      <c r="NK49" s="44"/>
      <c r="NL49" s="44"/>
      <c r="NM49" s="44"/>
      <c r="NN49" s="44"/>
      <c r="NO49" s="44"/>
      <c r="NP49" s="44"/>
      <c r="NQ49" s="44"/>
      <c r="NR49" s="44"/>
      <c r="NS49" s="44"/>
      <c r="NT49" s="44"/>
      <c r="NU49" s="44"/>
      <c r="NV49" s="44"/>
      <c r="NW49" s="44"/>
      <c r="NX49" s="44"/>
      <c r="NY49" s="44"/>
      <c r="NZ49" s="44"/>
      <c r="OA49" s="44"/>
      <c r="OB49" s="44"/>
      <c r="OC49" s="44"/>
      <c r="OD49" s="44"/>
      <c r="OE49" s="44"/>
      <c r="OF49" s="44"/>
      <c r="OG49" s="44"/>
      <c r="OH49" s="44"/>
      <c r="OI49" s="44"/>
      <c r="OJ49" s="44"/>
      <c r="OK49" s="44"/>
      <c r="OL49" s="44"/>
      <c r="OM49" s="44"/>
      <c r="ON49" s="44"/>
      <c r="OO49" s="44"/>
      <c r="OP49" s="44"/>
      <c r="OQ49" s="44"/>
      <c r="OR49" s="44"/>
      <c r="OS49" s="44"/>
      <c r="OT49" s="44"/>
      <c r="OU49" s="44"/>
      <c r="OV49" s="44"/>
      <c r="OW49" s="44"/>
      <c r="OX49" s="44"/>
      <c r="OY49" s="44"/>
      <c r="OZ49" s="44"/>
      <c r="PA49" s="44"/>
      <c r="PB49" s="44"/>
      <c r="PC49" s="44"/>
      <c r="PD49" s="44"/>
      <c r="PE49" s="44"/>
      <c r="PF49" s="44"/>
      <c r="PG49" s="44"/>
      <c r="PH49" s="44"/>
      <c r="PI49" s="44"/>
      <c r="PJ49" s="44"/>
      <c r="PK49" s="44"/>
      <c r="PL49" s="44"/>
      <c r="PM49" s="44"/>
      <c r="PN49" s="44"/>
      <c r="PO49" s="44"/>
      <c r="PP49" s="44"/>
      <c r="PQ49" s="44"/>
      <c r="PR49" s="44"/>
      <c r="PS49" s="44"/>
      <c r="PT49" s="44"/>
      <c r="PU49" s="44"/>
      <c r="PV49" s="44"/>
      <c r="PW49" s="44"/>
      <c r="PX49" s="44"/>
      <c r="PY49" s="44"/>
      <c r="PZ49" s="44"/>
      <c r="QA49" s="44"/>
      <c r="QB49" s="44"/>
      <c r="QC49" s="44"/>
      <c r="QD49" s="44"/>
      <c r="QE49" s="44"/>
      <c r="QF49" s="44"/>
      <c r="QG49" s="44"/>
      <c r="QH49" s="44"/>
      <c r="QI49" s="44"/>
      <c r="QJ49" s="44"/>
      <c r="QK49" s="44"/>
      <c r="QL49" s="44"/>
      <c r="QM49" s="44"/>
      <c r="QN49" s="44"/>
      <c r="QO49" s="44"/>
      <c r="QP49" s="44"/>
      <c r="QQ49" s="44"/>
      <c r="QR49" s="44"/>
      <c r="QS49" s="44"/>
      <c r="QT49" s="44"/>
      <c r="QU49" s="44"/>
      <c r="QV49" s="44"/>
      <c r="QW49" s="44"/>
      <c r="QX49" s="44"/>
      <c r="QY49" s="44"/>
      <c r="QZ49" s="44"/>
      <c r="RA49" s="44"/>
      <c r="RB49" s="44"/>
      <c r="RC49" s="44"/>
      <c r="RD49" s="44"/>
      <c r="RE49" s="44"/>
      <c r="RF49" s="44"/>
      <c r="RG49" s="44"/>
      <c r="RH49" s="44"/>
      <c r="RI49" s="44"/>
      <c r="RJ49" s="44"/>
      <c r="RK49" s="44"/>
      <c r="RL49" s="44"/>
      <c r="RM49" s="44"/>
      <c r="RN49" s="44"/>
      <c r="RO49" s="44"/>
      <c r="RP49" s="44"/>
      <c r="RQ49" s="44"/>
      <c r="RR49" s="44"/>
      <c r="RS49" s="44"/>
      <c r="RT49" s="44"/>
      <c r="RU49" s="44"/>
      <c r="RV49" s="44"/>
      <c r="RW49" s="44"/>
      <c r="RX49" s="44"/>
      <c r="RY49" s="44"/>
      <c r="RZ49" s="44"/>
      <c r="SA49" s="44"/>
      <c r="SB49" s="44"/>
      <c r="SC49" s="44"/>
      <c r="SD49" s="44"/>
      <c r="SE49" s="44"/>
      <c r="SF49" s="44"/>
      <c r="SG49" s="44"/>
      <c r="SH49" s="44"/>
      <c r="SI49" s="44"/>
      <c r="SJ49" s="44"/>
      <c r="SK49" s="44"/>
      <c r="SL49" s="44"/>
      <c r="SM49" s="44"/>
      <c r="SN49" s="44"/>
      <c r="SO49" s="44"/>
      <c r="SP49" s="44"/>
      <c r="SQ49" s="44"/>
      <c r="SR49" s="44"/>
      <c r="SS49" s="44"/>
      <c r="ST49" s="44"/>
      <c r="SU49" s="44"/>
      <c r="SV49" s="44"/>
      <c r="SW49" s="44"/>
      <c r="SX49" s="44"/>
      <c r="SY49" s="44"/>
      <c r="SZ49" s="44"/>
      <c r="TA49" s="44"/>
      <c r="TB49" s="44"/>
      <c r="TC49" s="44"/>
      <c r="TD49" s="44"/>
      <c r="TE49" s="44"/>
      <c r="TF49" s="44"/>
      <c r="TG49" s="44"/>
      <c r="TH49" s="44"/>
      <c r="TI49" s="44"/>
      <c r="TJ49" s="44"/>
      <c r="TK49" s="44"/>
      <c r="TL49" s="44"/>
      <c r="TM49" s="44"/>
      <c r="TN49" s="44"/>
      <c r="TO49" s="44"/>
      <c r="TP49" s="44"/>
      <c r="TQ49" s="44"/>
      <c r="TR49" s="44"/>
      <c r="TS49" s="44"/>
      <c r="TT49" s="44"/>
      <c r="TU49" s="44"/>
      <c r="TV49" s="44"/>
      <c r="TW49" s="44"/>
      <c r="TX49" s="44"/>
      <c r="TY49" s="44"/>
      <c r="TZ49" s="44"/>
      <c r="UA49" s="44"/>
      <c r="UB49" s="44"/>
      <c r="UC49" s="44"/>
      <c r="UD49" s="44"/>
      <c r="UE49" s="44"/>
      <c r="UF49" s="44"/>
      <c r="UG49" s="44"/>
      <c r="UH49" s="44"/>
      <c r="UI49" s="44"/>
      <c r="UJ49" s="44"/>
      <c r="UK49" s="44"/>
      <c r="UL49" s="44"/>
      <c r="UM49" s="44"/>
      <c r="UN49" s="44"/>
      <c r="UO49" s="44"/>
      <c r="UP49" s="44"/>
      <c r="UQ49" s="44"/>
      <c r="UR49" s="44"/>
      <c r="US49" s="44"/>
      <c r="UT49" s="44"/>
      <c r="UU49" s="44"/>
      <c r="UV49" s="44"/>
      <c r="UW49" s="44"/>
      <c r="UX49" s="44"/>
      <c r="UY49" s="44"/>
      <c r="UZ49" s="44"/>
      <c r="VA49" s="44"/>
      <c r="VB49" s="44"/>
      <c r="VC49" s="44"/>
      <c r="VD49" s="44"/>
      <c r="VE49" s="44"/>
      <c r="VF49" s="44"/>
      <c r="VG49" s="44"/>
      <c r="VH49" s="44"/>
      <c r="VI49" s="44"/>
      <c r="VJ49" s="44"/>
      <c r="VK49" s="44"/>
      <c r="VL49" s="44"/>
      <c r="VM49" s="44"/>
      <c r="VN49" s="44"/>
      <c r="VO49" s="44"/>
      <c r="VP49" s="44"/>
      <c r="VQ49" s="44"/>
      <c r="VR49" s="44"/>
      <c r="VS49" s="44"/>
      <c r="VT49" s="44"/>
      <c r="VU49" s="44"/>
      <c r="VV49" s="44"/>
      <c r="VW49" s="44"/>
      <c r="VX49" s="44"/>
      <c r="VY49" s="44"/>
      <c r="VZ49" s="44"/>
      <c r="WA49" s="44"/>
      <c r="WB49" s="44"/>
      <c r="WC49" s="44"/>
      <c r="WD49" s="44"/>
      <c r="WE49" s="44"/>
      <c r="WF49" s="44"/>
      <c r="WG49" s="44"/>
      <c r="WH49" s="44"/>
      <c r="WI49" s="44"/>
      <c r="WJ49" s="44"/>
      <c r="WK49" s="44"/>
      <c r="WL49" s="44"/>
      <c r="WM49" s="44"/>
      <c r="WN49" s="44"/>
      <c r="WO49" s="44"/>
      <c r="WP49" s="44"/>
      <c r="WQ49" s="44"/>
      <c r="WR49" s="44"/>
      <c r="WS49" s="44"/>
      <c r="WT49" s="44"/>
      <c r="WU49" s="44"/>
      <c r="WV49" s="44"/>
      <c r="WW49" s="44"/>
      <c r="WX49" s="44"/>
      <c r="WY49" s="44"/>
      <c r="WZ49" s="44"/>
      <c r="XA49" s="44"/>
      <c r="XB49" s="44"/>
      <c r="XC49" s="44"/>
      <c r="XD49" s="44"/>
      <c r="XE49" s="44"/>
      <c r="XF49" s="44"/>
      <c r="XG49" s="44"/>
      <c r="XH49" s="44"/>
      <c r="XI49" s="44"/>
      <c r="XJ49" s="44"/>
      <c r="XK49" s="44"/>
      <c r="XL49" s="44"/>
      <c r="XM49" s="44"/>
      <c r="XN49" s="44"/>
      <c r="XO49" s="44"/>
      <c r="XP49" s="44"/>
      <c r="XQ49" s="44"/>
      <c r="XR49" s="44"/>
      <c r="XS49" s="44"/>
      <c r="XT49" s="44"/>
      <c r="XU49" s="44"/>
      <c r="XV49" s="44"/>
      <c r="XW49" s="44"/>
      <c r="XX49" s="44"/>
      <c r="XY49" s="44"/>
      <c r="XZ49" s="44"/>
      <c r="YA49" s="44"/>
      <c r="YB49" s="44"/>
      <c r="YC49" s="44"/>
      <c r="YD49" s="44"/>
      <c r="YE49" s="44"/>
      <c r="YF49" s="44"/>
      <c r="YG49" s="44"/>
      <c r="YH49" s="44"/>
      <c r="YI49" s="44"/>
      <c r="YJ49" s="44"/>
      <c r="YK49" s="44"/>
      <c r="YL49" s="44"/>
      <c r="YM49" s="44"/>
      <c r="YN49" s="44"/>
      <c r="YO49" s="44"/>
      <c r="YP49" s="44"/>
      <c r="YQ49" s="44"/>
      <c r="YR49" s="44"/>
      <c r="YS49" s="44"/>
      <c r="YT49" s="44"/>
      <c r="YU49" s="44"/>
      <c r="YV49" s="44"/>
      <c r="YW49" s="44"/>
      <c r="YX49" s="44"/>
      <c r="YY49" s="44"/>
      <c r="YZ49" s="44"/>
      <c r="ZA49" s="44"/>
      <c r="ZB49" s="44"/>
      <c r="ZC49" s="44"/>
      <c r="ZD49" s="44"/>
      <c r="ZE49" s="44"/>
      <c r="ZF49" s="44"/>
      <c r="ZG49" s="44"/>
      <c r="ZH49" s="44"/>
      <c r="ZI49" s="44"/>
      <c r="ZJ49" s="44"/>
      <c r="ZK49" s="44"/>
      <c r="ZL49" s="44"/>
      <c r="ZM49" s="44"/>
      <c r="ZN49" s="44"/>
      <c r="ZO49" s="44"/>
      <c r="ZP49" s="44"/>
      <c r="ZQ49" s="44"/>
      <c r="ZR49" s="44"/>
      <c r="ZS49" s="44"/>
      <c r="ZT49" s="44"/>
      <c r="ZU49" s="44"/>
      <c r="ZV49" s="44"/>
      <c r="ZW49" s="44"/>
      <c r="ZX49" s="44"/>
      <c r="ZY49" s="44"/>
      <c r="ZZ49" s="44"/>
      <c r="AAA49" s="44"/>
      <c r="AAB49" s="44"/>
      <c r="AAC49" s="44"/>
      <c r="AAD49" s="44"/>
      <c r="AAE49" s="44"/>
      <c r="AAF49" s="44"/>
      <c r="AAG49" s="44"/>
      <c r="AAH49" s="44"/>
      <c r="AAI49" s="44"/>
      <c r="AAJ49" s="44"/>
      <c r="AAK49" s="44"/>
      <c r="AAL49" s="44"/>
      <c r="AAM49" s="44"/>
      <c r="AAN49" s="44"/>
      <c r="AAO49" s="44"/>
      <c r="AAP49" s="44"/>
      <c r="AAQ49" s="44"/>
      <c r="AAR49" s="44"/>
      <c r="AAS49" s="44"/>
      <c r="AAT49" s="44"/>
      <c r="AAU49" s="44"/>
      <c r="AAV49" s="44"/>
      <c r="AAW49" s="44"/>
      <c r="AAX49" s="44"/>
      <c r="AAY49" s="44"/>
      <c r="AAZ49" s="44"/>
      <c r="ABA49" s="44"/>
      <c r="ABB49" s="44"/>
      <c r="ABC49" s="44"/>
      <c r="ABD49" s="44"/>
      <c r="ABE49" s="44"/>
      <c r="ABF49" s="44"/>
      <c r="ABG49" s="44"/>
      <c r="ABH49" s="44"/>
      <c r="ABI49" s="44"/>
      <c r="ABJ49" s="44"/>
      <c r="ABK49" s="44"/>
      <c r="ABL49" s="44"/>
      <c r="ABM49" s="44"/>
      <c r="ABN49" s="44"/>
      <c r="ABO49" s="44"/>
      <c r="ABP49" s="44"/>
      <c r="ABQ49" s="44"/>
      <c r="ABR49" s="44"/>
      <c r="ABS49" s="44"/>
      <c r="ABT49" s="44"/>
      <c r="ABU49" s="44"/>
      <c r="ABV49" s="44"/>
      <c r="ABW49" s="44"/>
      <c r="ABX49" s="44"/>
      <c r="ABY49" s="44"/>
      <c r="ABZ49" s="44"/>
      <c r="ACA49" s="44"/>
      <c r="ACB49" s="44"/>
      <c r="ACC49" s="44"/>
      <c r="ACD49" s="44"/>
      <c r="ACE49" s="44"/>
      <c r="ACF49" s="44"/>
      <c r="ACG49" s="44"/>
      <c r="ACH49" s="44"/>
      <c r="ACI49" s="44"/>
      <c r="ACJ49" s="44"/>
      <c r="ACK49" s="44"/>
      <c r="ACL49" s="44"/>
      <c r="ACM49" s="44"/>
      <c r="ACN49" s="44"/>
      <c r="ACO49" s="44"/>
      <c r="ACP49" s="44"/>
      <c r="ACQ49" s="44"/>
      <c r="ACR49" s="44"/>
      <c r="ACS49" s="44"/>
      <c r="ACT49" s="44"/>
      <c r="ACU49" s="44"/>
      <c r="ACV49" s="44"/>
      <c r="ACW49" s="44"/>
      <c r="ACX49" s="44"/>
      <c r="ACY49" s="44"/>
      <c r="ACZ49" s="44"/>
      <c r="ADA49" s="44"/>
      <c r="ADB49" s="44"/>
      <c r="ADC49" s="44"/>
      <c r="ADD49" s="44"/>
      <c r="ADE49" s="44"/>
      <c r="ADF49" s="44"/>
      <c r="ADG49" s="44"/>
      <c r="ADH49" s="44"/>
      <c r="ADI49" s="44"/>
      <c r="ADJ49" s="44"/>
      <c r="ADK49" s="44"/>
      <c r="ADL49" s="44"/>
      <c r="ADM49" s="44"/>
      <c r="ADN49" s="44"/>
      <c r="ADO49" s="44"/>
      <c r="ADP49" s="44"/>
      <c r="ADQ49" s="44"/>
      <c r="ADR49" s="44"/>
      <c r="ADS49" s="44"/>
      <c r="ADT49" s="44"/>
      <c r="ADU49" s="44"/>
      <c r="ADV49" s="44"/>
      <c r="ADW49" s="44"/>
      <c r="ADX49" s="44"/>
      <c r="ADY49" s="44"/>
      <c r="ADZ49" s="44"/>
      <c r="AEA49" s="44"/>
      <c r="AEB49" s="44"/>
      <c r="AEC49" s="44"/>
      <c r="AED49" s="44"/>
      <c r="AEE49" s="44"/>
      <c r="AEF49" s="44"/>
      <c r="AEG49" s="44"/>
      <c r="AEH49" s="44"/>
      <c r="AEI49" s="44"/>
      <c r="AEJ49" s="44"/>
      <c r="AEK49" s="44"/>
      <c r="AEL49" s="44"/>
      <c r="AEM49" s="44"/>
      <c r="AEN49" s="44"/>
      <c r="AEO49" s="44"/>
      <c r="AEP49" s="44"/>
      <c r="AEQ49" s="44"/>
      <c r="AER49" s="44"/>
      <c r="AES49" s="44"/>
      <c r="AET49" s="44"/>
      <c r="AEU49" s="44"/>
      <c r="AEV49" s="44"/>
      <c r="AEW49" s="44"/>
      <c r="AEX49" s="44"/>
      <c r="AEY49" s="44"/>
      <c r="AEZ49" s="44"/>
      <c r="AFA49" s="44"/>
      <c r="AFB49" s="44"/>
      <c r="AFC49" s="44"/>
      <c r="AFD49" s="44"/>
      <c r="AFE49" s="44"/>
      <c r="AFF49" s="44"/>
      <c r="AFG49" s="44"/>
      <c r="AFH49" s="44"/>
      <c r="AFI49" s="44"/>
      <c r="AFJ49" s="44"/>
      <c r="AFK49" s="44"/>
      <c r="AFL49" s="44"/>
      <c r="AFM49" s="44"/>
      <c r="AFN49" s="44"/>
      <c r="AFO49" s="44"/>
      <c r="AFP49" s="44"/>
      <c r="AFQ49" s="44"/>
      <c r="AFR49" s="44"/>
      <c r="AFS49" s="44"/>
      <c r="AFT49" s="44"/>
      <c r="AFU49" s="44"/>
      <c r="AFV49" s="44"/>
      <c r="AFW49" s="44"/>
      <c r="AFX49" s="44"/>
      <c r="AFY49" s="44"/>
      <c r="AFZ49" s="44"/>
      <c r="AGA49" s="44"/>
      <c r="AGB49" s="44"/>
      <c r="AGC49" s="44"/>
      <c r="AGD49" s="44"/>
      <c r="AGE49" s="44"/>
      <c r="AGF49" s="44"/>
      <c r="AGG49" s="44"/>
      <c r="AGH49" s="44"/>
      <c r="AGI49" s="44"/>
      <c r="AGJ49" s="44"/>
      <c r="AGK49" s="44"/>
      <c r="AGL49" s="44"/>
      <c r="AGM49" s="44"/>
      <c r="AGN49" s="44"/>
      <c r="AGO49" s="44"/>
      <c r="AGP49" s="44"/>
      <c r="AGQ49" s="44"/>
      <c r="AGR49" s="44"/>
      <c r="AGS49" s="44"/>
      <c r="AGT49" s="44"/>
      <c r="AGU49" s="44"/>
      <c r="AGV49" s="44"/>
      <c r="AGW49" s="44"/>
      <c r="AGX49" s="44"/>
      <c r="AGY49" s="44"/>
      <c r="AGZ49" s="44"/>
      <c r="AHA49" s="44"/>
      <c r="AHB49" s="44"/>
      <c r="AHC49" s="44"/>
      <c r="AHD49" s="44"/>
      <c r="AHE49" s="44"/>
      <c r="AHF49" s="44"/>
      <c r="AHG49" s="44"/>
      <c r="AHH49" s="44"/>
      <c r="AHI49" s="44"/>
      <c r="AHJ49" s="44"/>
      <c r="AHK49" s="44"/>
      <c r="AHL49" s="44"/>
      <c r="AHM49" s="44"/>
      <c r="AHN49" s="44"/>
      <c r="AHO49" s="44"/>
      <c r="AHP49" s="44"/>
      <c r="AHQ49" s="44"/>
      <c r="AHR49" s="44"/>
      <c r="AHS49" s="44"/>
      <c r="AHT49" s="44"/>
      <c r="AHU49" s="44"/>
      <c r="AHV49" s="44"/>
      <c r="AHW49" s="44"/>
      <c r="AHX49" s="44"/>
      <c r="AHY49" s="44"/>
      <c r="AHZ49" s="44"/>
      <c r="AIA49" s="44"/>
      <c r="AIB49" s="44"/>
      <c r="AIC49" s="44"/>
      <c r="AID49" s="44"/>
      <c r="AIE49" s="44"/>
      <c r="AIF49" s="44"/>
      <c r="AIG49" s="44"/>
      <c r="AIH49" s="44"/>
      <c r="AII49" s="44"/>
      <c r="AIJ49" s="44"/>
      <c r="AIK49" s="44"/>
      <c r="AIL49" s="44"/>
      <c r="AIM49" s="44"/>
      <c r="AIN49" s="44"/>
      <c r="AIO49" s="44"/>
      <c r="AIP49" s="44"/>
      <c r="AIQ49" s="44"/>
      <c r="AIR49" s="44"/>
      <c r="AIS49" s="44"/>
      <c r="AIT49" s="44"/>
      <c r="AIU49" s="44"/>
      <c r="AIV49" s="44"/>
      <c r="AIW49" s="44"/>
      <c r="AIX49" s="44"/>
      <c r="AIY49" s="44"/>
      <c r="AIZ49" s="44"/>
      <c r="AJA49" s="44"/>
      <c r="AJB49" s="44"/>
      <c r="AJC49" s="44"/>
      <c r="AJD49" s="44"/>
      <c r="AJE49" s="44"/>
      <c r="AJF49" s="44"/>
      <c r="AJG49" s="44"/>
      <c r="AJH49" s="44"/>
      <c r="AJI49" s="44"/>
      <c r="AJJ49" s="44"/>
      <c r="AJK49" s="44"/>
      <c r="AJL49" s="44"/>
      <c r="AJM49" s="44"/>
      <c r="AJN49" s="44"/>
      <c r="AJO49" s="44"/>
      <c r="AJP49" s="44"/>
      <c r="AJQ49" s="44"/>
      <c r="AJR49" s="44"/>
      <c r="AJS49" s="44"/>
      <c r="AJT49" s="44"/>
      <c r="AJU49" s="44"/>
      <c r="AJV49" s="44"/>
      <c r="AJW49" s="44"/>
      <c r="AJX49" s="44"/>
      <c r="AJY49" s="44"/>
      <c r="AJZ49" s="44"/>
      <c r="AKA49" s="44"/>
      <c r="AKB49" s="44"/>
      <c r="AKC49" s="44"/>
      <c r="AKD49" s="44"/>
      <c r="AKE49" s="44"/>
      <c r="AKF49" s="44"/>
      <c r="AKG49" s="44"/>
      <c r="AKH49" s="44"/>
      <c r="AKI49" s="44"/>
      <c r="AKJ49" s="44"/>
      <c r="AKK49" s="44"/>
      <c r="AKL49" s="44"/>
      <c r="AKM49" s="44"/>
      <c r="AKN49" s="44"/>
      <c r="AKO49" s="44"/>
      <c r="AKP49" s="44"/>
      <c r="AKQ49" s="44"/>
      <c r="AKR49" s="44"/>
      <c r="AKS49" s="44"/>
      <c r="AKT49" s="44"/>
      <c r="AKU49" s="44"/>
      <c r="AKV49" s="44"/>
      <c r="AKW49" s="44"/>
      <c r="AKX49" s="44"/>
      <c r="AKY49" s="44"/>
      <c r="AKZ49" s="44"/>
      <c r="ALA49" s="44"/>
      <c r="ALB49" s="44"/>
      <c r="ALC49" s="44"/>
      <c r="ALD49" s="44"/>
      <c r="ALE49" s="44"/>
      <c r="ALF49" s="44"/>
      <c r="ALG49" s="44"/>
      <c r="ALH49" s="44"/>
      <c r="ALI49" s="44"/>
      <c r="ALJ49" s="44"/>
      <c r="ALK49" s="44"/>
      <c r="ALL49" s="44"/>
      <c r="ALM49" s="44"/>
      <c r="ALN49" s="44"/>
      <c r="ALO49" s="44"/>
      <c r="ALP49" s="44"/>
      <c r="ALQ49" s="44"/>
      <c r="ALR49" s="44"/>
      <c r="ALS49" s="44"/>
      <c r="ALT49" s="44"/>
      <c r="ALU49" s="44"/>
      <c r="ALV49" s="44"/>
      <c r="ALW49" s="44"/>
      <c r="ALX49" s="44"/>
      <c r="ALY49" s="44"/>
      <c r="ALZ49" s="44"/>
    </row>
    <row r="50" spans="1:1014" ht="19.899999999999999" customHeight="1" x14ac:dyDescent="0.3">
      <c r="B50" s="142" t="s">
        <v>66</v>
      </c>
      <c r="C50" s="143"/>
      <c r="J50" s="31"/>
      <c r="O50" s="60"/>
      <c r="T50" s="44"/>
      <c r="U50" s="44"/>
      <c r="V50" s="44"/>
      <c r="W50" s="44"/>
      <c r="X50" s="34"/>
      <c r="Y50" s="3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  <c r="GN50" s="44"/>
      <c r="GO50" s="44"/>
      <c r="GP50" s="44"/>
      <c r="GQ50" s="44"/>
      <c r="GR50" s="44"/>
      <c r="GS50" s="44"/>
      <c r="GT50" s="44"/>
      <c r="GU50" s="44"/>
      <c r="GV50" s="44"/>
      <c r="GW50" s="44"/>
      <c r="GX50" s="44"/>
      <c r="GY50" s="44"/>
      <c r="GZ50" s="44"/>
      <c r="HA50" s="44"/>
      <c r="HB50" s="44"/>
      <c r="HC50" s="44"/>
      <c r="HD50" s="44"/>
      <c r="HE50" s="44"/>
      <c r="HF50" s="44"/>
      <c r="HG50" s="44"/>
      <c r="HH50" s="44"/>
      <c r="HI50" s="44"/>
      <c r="HJ50" s="44"/>
      <c r="HK50" s="44"/>
      <c r="HL50" s="44"/>
      <c r="HM50" s="44"/>
      <c r="HN50" s="44"/>
      <c r="HO50" s="44"/>
      <c r="HP50" s="44"/>
      <c r="HQ50" s="44"/>
      <c r="HR50" s="44"/>
      <c r="HS50" s="44"/>
      <c r="HT50" s="44"/>
      <c r="HU50" s="44"/>
      <c r="HV50" s="44"/>
      <c r="HW50" s="44"/>
      <c r="HX50" s="44"/>
      <c r="HY50" s="44"/>
      <c r="HZ50" s="44"/>
      <c r="IA50" s="44"/>
      <c r="IB50" s="44"/>
      <c r="IC50" s="44"/>
      <c r="ID50" s="44"/>
      <c r="IE50" s="44"/>
      <c r="IF50" s="44"/>
      <c r="IG50" s="44"/>
      <c r="IH50" s="44"/>
      <c r="II50" s="44"/>
      <c r="IJ50" s="44"/>
      <c r="IK50" s="44"/>
      <c r="IL50" s="44"/>
      <c r="IM50" s="44"/>
      <c r="IN50" s="44"/>
      <c r="IO50" s="44"/>
      <c r="IP50" s="44"/>
      <c r="IQ50" s="44"/>
      <c r="IR50" s="44"/>
      <c r="IS50" s="44"/>
      <c r="IT50" s="44"/>
      <c r="IU50" s="44"/>
      <c r="IV50" s="44"/>
      <c r="IW50" s="44"/>
      <c r="IX50" s="44"/>
      <c r="IY50" s="44"/>
      <c r="IZ50" s="44"/>
      <c r="JA50" s="44"/>
      <c r="JB50" s="44"/>
      <c r="JC50" s="44"/>
      <c r="JD50" s="44"/>
      <c r="JE50" s="44"/>
      <c r="JF50" s="44"/>
      <c r="JG50" s="44"/>
      <c r="JH50" s="44"/>
      <c r="JI50" s="44"/>
      <c r="JJ50" s="44"/>
      <c r="JK50" s="44"/>
      <c r="JL50" s="44"/>
      <c r="JM50" s="44"/>
      <c r="JN50" s="44"/>
      <c r="JO50" s="44"/>
      <c r="JP50" s="44"/>
      <c r="JQ50" s="44"/>
      <c r="JR50" s="44"/>
      <c r="JS50" s="44"/>
      <c r="JT50" s="44"/>
      <c r="JU50" s="44"/>
      <c r="JV50" s="44"/>
      <c r="JW50" s="44"/>
      <c r="JX50" s="44"/>
      <c r="JY50" s="44"/>
      <c r="JZ50" s="44"/>
      <c r="KA50" s="44"/>
      <c r="KB50" s="44"/>
      <c r="KC50" s="44"/>
      <c r="KD50" s="44"/>
      <c r="KE50" s="44"/>
      <c r="KF50" s="44"/>
      <c r="KG50" s="44"/>
      <c r="KH50" s="44"/>
      <c r="KI50" s="44"/>
      <c r="KJ50" s="44"/>
      <c r="KK50" s="44"/>
      <c r="KL50" s="44"/>
      <c r="KM50" s="44"/>
      <c r="KN50" s="44"/>
      <c r="KO50" s="44"/>
      <c r="KP50" s="44"/>
      <c r="KQ50" s="44"/>
      <c r="KR50" s="44"/>
      <c r="KS50" s="44"/>
      <c r="KT50" s="44"/>
      <c r="KU50" s="44"/>
      <c r="KV50" s="44"/>
      <c r="KW50" s="44"/>
      <c r="KX50" s="44"/>
      <c r="KY50" s="44"/>
      <c r="KZ50" s="44"/>
      <c r="LA50" s="44"/>
      <c r="LB50" s="44"/>
      <c r="LC50" s="44"/>
      <c r="LD50" s="44"/>
      <c r="LE50" s="44"/>
      <c r="LF50" s="44"/>
      <c r="LG50" s="44"/>
      <c r="LH50" s="44"/>
      <c r="LI50" s="44"/>
      <c r="LJ50" s="44"/>
      <c r="LK50" s="44"/>
      <c r="LL50" s="44"/>
      <c r="LM50" s="44"/>
      <c r="LN50" s="44"/>
      <c r="LO50" s="44"/>
      <c r="LP50" s="44"/>
      <c r="LQ50" s="44"/>
      <c r="LR50" s="44"/>
      <c r="LS50" s="44"/>
      <c r="LT50" s="44"/>
      <c r="LU50" s="44"/>
      <c r="LV50" s="44"/>
      <c r="LW50" s="44"/>
      <c r="LX50" s="44"/>
      <c r="LY50" s="44"/>
      <c r="LZ50" s="44"/>
      <c r="MA50" s="44"/>
      <c r="MB50" s="44"/>
      <c r="MC50" s="44"/>
      <c r="MD50" s="44"/>
      <c r="ME50" s="44"/>
      <c r="MF50" s="44"/>
      <c r="MG50" s="44"/>
      <c r="MH50" s="44"/>
      <c r="MI50" s="44"/>
      <c r="MJ50" s="44"/>
      <c r="MK50" s="44"/>
      <c r="ML50" s="44"/>
      <c r="MM50" s="44"/>
      <c r="MN50" s="44"/>
      <c r="MO50" s="44"/>
      <c r="MP50" s="44"/>
      <c r="MQ50" s="44"/>
      <c r="MR50" s="44"/>
      <c r="MS50" s="44"/>
      <c r="MT50" s="44"/>
      <c r="MU50" s="44"/>
      <c r="MV50" s="44"/>
      <c r="MW50" s="44"/>
      <c r="MX50" s="44"/>
      <c r="MY50" s="44"/>
      <c r="MZ50" s="44"/>
      <c r="NA50" s="44"/>
      <c r="NB50" s="44"/>
      <c r="NC50" s="44"/>
      <c r="ND50" s="44"/>
      <c r="NE50" s="44"/>
      <c r="NF50" s="44"/>
      <c r="NG50" s="44"/>
      <c r="NH50" s="44"/>
      <c r="NI50" s="44"/>
      <c r="NJ50" s="44"/>
      <c r="NK50" s="44"/>
      <c r="NL50" s="44"/>
      <c r="NM50" s="44"/>
      <c r="NN50" s="44"/>
      <c r="NO50" s="44"/>
      <c r="NP50" s="44"/>
      <c r="NQ50" s="44"/>
      <c r="NR50" s="44"/>
      <c r="NS50" s="44"/>
      <c r="NT50" s="44"/>
      <c r="NU50" s="44"/>
      <c r="NV50" s="44"/>
      <c r="NW50" s="44"/>
      <c r="NX50" s="44"/>
      <c r="NY50" s="44"/>
      <c r="NZ50" s="44"/>
      <c r="OA50" s="44"/>
      <c r="OB50" s="44"/>
      <c r="OC50" s="44"/>
      <c r="OD50" s="44"/>
      <c r="OE50" s="44"/>
      <c r="OF50" s="44"/>
      <c r="OG50" s="44"/>
      <c r="OH50" s="44"/>
      <c r="OI50" s="44"/>
      <c r="OJ50" s="44"/>
      <c r="OK50" s="44"/>
      <c r="OL50" s="44"/>
      <c r="OM50" s="44"/>
      <c r="ON50" s="44"/>
      <c r="OO50" s="44"/>
      <c r="OP50" s="44"/>
      <c r="OQ50" s="44"/>
      <c r="OR50" s="44"/>
      <c r="OS50" s="44"/>
      <c r="OT50" s="44"/>
      <c r="OU50" s="44"/>
      <c r="OV50" s="44"/>
      <c r="OW50" s="44"/>
      <c r="OX50" s="44"/>
      <c r="OY50" s="44"/>
      <c r="OZ50" s="44"/>
      <c r="PA50" s="44"/>
      <c r="PB50" s="44"/>
      <c r="PC50" s="44"/>
      <c r="PD50" s="44"/>
      <c r="PE50" s="44"/>
      <c r="PF50" s="44"/>
      <c r="PG50" s="44"/>
      <c r="PH50" s="44"/>
      <c r="PI50" s="44"/>
      <c r="PJ50" s="44"/>
      <c r="PK50" s="44"/>
      <c r="PL50" s="44"/>
      <c r="PM50" s="44"/>
      <c r="PN50" s="44"/>
      <c r="PO50" s="44"/>
      <c r="PP50" s="44"/>
      <c r="PQ50" s="44"/>
      <c r="PR50" s="44"/>
      <c r="PS50" s="44"/>
      <c r="PT50" s="44"/>
      <c r="PU50" s="44"/>
      <c r="PV50" s="44"/>
      <c r="PW50" s="44"/>
      <c r="PX50" s="44"/>
      <c r="PY50" s="44"/>
      <c r="PZ50" s="44"/>
      <c r="QA50" s="44"/>
      <c r="QB50" s="44"/>
      <c r="QC50" s="44"/>
      <c r="QD50" s="44"/>
      <c r="QE50" s="44"/>
      <c r="QF50" s="44"/>
      <c r="QG50" s="44"/>
      <c r="QH50" s="44"/>
      <c r="QI50" s="44"/>
      <c r="QJ50" s="44"/>
      <c r="QK50" s="44"/>
      <c r="QL50" s="44"/>
      <c r="QM50" s="44"/>
      <c r="QN50" s="44"/>
      <c r="QO50" s="44"/>
      <c r="QP50" s="44"/>
      <c r="QQ50" s="44"/>
      <c r="QR50" s="44"/>
      <c r="QS50" s="44"/>
      <c r="QT50" s="44"/>
      <c r="QU50" s="44"/>
      <c r="QV50" s="44"/>
      <c r="QW50" s="44"/>
      <c r="QX50" s="44"/>
      <c r="QY50" s="44"/>
      <c r="QZ50" s="44"/>
      <c r="RA50" s="44"/>
      <c r="RB50" s="44"/>
      <c r="RC50" s="44"/>
      <c r="RD50" s="44"/>
      <c r="RE50" s="44"/>
      <c r="RF50" s="44"/>
      <c r="RG50" s="44"/>
      <c r="RH50" s="44"/>
      <c r="RI50" s="44"/>
      <c r="RJ50" s="44"/>
      <c r="RK50" s="44"/>
      <c r="RL50" s="44"/>
      <c r="RM50" s="44"/>
      <c r="RN50" s="44"/>
      <c r="RO50" s="44"/>
      <c r="RP50" s="44"/>
      <c r="RQ50" s="44"/>
      <c r="RR50" s="44"/>
      <c r="RS50" s="44"/>
      <c r="RT50" s="44"/>
      <c r="RU50" s="44"/>
      <c r="RV50" s="44"/>
      <c r="RW50" s="44"/>
      <c r="RX50" s="44"/>
      <c r="RY50" s="44"/>
      <c r="RZ50" s="44"/>
      <c r="SA50" s="44"/>
      <c r="SB50" s="44"/>
      <c r="SC50" s="44"/>
      <c r="SD50" s="44"/>
      <c r="SE50" s="44"/>
      <c r="SF50" s="44"/>
      <c r="SG50" s="44"/>
      <c r="SH50" s="44"/>
      <c r="SI50" s="44"/>
      <c r="SJ50" s="44"/>
      <c r="SK50" s="44"/>
      <c r="SL50" s="44"/>
      <c r="SM50" s="44"/>
      <c r="SN50" s="44"/>
      <c r="SO50" s="44"/>
      <c r="SP50" s="44"/>
      <c r="SQ50" s="44"/>
      <c r="SR50" s="44"/>
      <c r="SS50" s="44"/>
      <c r="ST50" s="44"/>
      <c r="SU50" s="44"/>
      <c r="SV50" s="44"/>
      <c r="SW50" s="44"/>
      <c r="SX50" s="44"/>
      <c r="SY50" s="44"/>
      <c r="SZ50" s="44"/>
      <c r="TA50" s="44"/>
      <c r="TB50" s="44"/>
      <c r="TC50" s="44"/>
      <c r="TD50" s="44"/>
      <c r="TE50" s="44"/>
      <c r="TF50" s="44"/>
      <c r="TG50" s="44"/>
      <c r="TH50" s="44"/>
      <c r="TI50" s="44"/>
      <c r="TJ50" s="44"/>
      <c r="TK50" s="44"/>
      <c r="TL50" s="44"/>
      <c r="TM50" s="44"/>
      <c r="TN50" s="44"/>
      <c r="TO50" s="44"/>
      <c r="TP50" s="44"/>
      <c r="TQ50" s="44"/>
      <c r="TR50" s="44"/>
      <c r="TS50" s="44"/>
      <c r="TT50" s="44"/>
      <c r="TU50" s="44"/>
      <c r="TV50" s="44"/>
      <c r="TW50" s="44"/>
      <c r="TX50" s="44"/>
      <c r="TY50" s="44"/>
      <c r="TZ50" s="44"/>
      <c r="UA50" s="44"/>
      <c r="UB50" s="44"/>
      <c r="UC50" s="44"/>
      <c r="UD50" s="44"/>
      <c r="UE50" s="44"/>
      <c r="UF50" s="44"/>
      <c r="UG50" s="44"/>
      <c r="UH50" s="44"/>
      <c r="UI50" s="44"/>
      <c r="UJ50" s="44"/>
      <c r="UK50" s="44"/>
      <c r="UL50" s="44"/>
      <c r="UM50" s="44"/>
      <c r="UN50" s="44"/>
      <c r="UO50" s="44"/>
      <c r="UP50" s="44"/>
      <c r="UQ50" s="44"/>
      <c r="UR50" s="44"/>
      <c r="US50" s="44"/>
      <c r="UT50" s="44"/>
      <c r="UU50" s="44"/>
      <c r="UV50" s="44"/>
      <c r="UW50" s="44"/>
      <c r="UX50" s="44"/>
      <c r="UY50" s="44"/>
      <c r="UZ50" s="44"/>
      <c r="VA50" s="44"/>
      <c r="VB50" s="44"/>
      <c r="VC50" s="44"/>
      <c r="VD50" s="44"/>
      <c r="VE50" s="44"/>
      <c r="VF50" s="44"/>
      <c r="VG50" s="44"/>
      <c r="VH50" s="44"/>
      <c r="VI50" s="44"/>
      <c r="VJ50" s="44"/>
      <c r="VK50" s="44"/>
      <c r="VL50" s="44"/>
      <c r="VM50" s="44"/>
      <c r="VN50" s="44"/>
      <c r="VO50" s="44"/>
      <c r="VP50" s="44"/>
      <c r="VQ50" s="44"/>
      <c r="VR50" s="44"/>
      <c r="VS50" s="44"/>
      <c r="VT50" s="44"/>
      <c r="VU50" s="44"/>
      <c r="VV50" s="44"/>
      <c r="VW50" s="44"/>
      <c r="VX50" s="44"/>
      <c r="VY50" s="44"/>
      <c r="VZ50" s="44"/>
      <c r="WA50" s="44"/>
      <c r="WB50" s="44"/>
      <c r="WC50" s="44"/>
      <c r="WD50" s="44"/>
      <c r="WE50" s="44"/>
      <c r="WF50" s="44"/>
      <c r="WG50" s="44"/>
      <c r="WH50" s="44"/>
      <c r="WI50" s="44"/>
      <c r="WJ50" s="44"/>
      <c r="WK50" s="44"/>
      <c r="WL50" s="44"/>
      <c r="WM50" s="44"/>
      <c r="WN50" s="44"/>
      <c r="WO50" s="44"/>
      <c r="WP50" s="44"/>
      <c r="WQ50" s="44"/>
      <c r="WR50" s="44"/>
      <c r="WS50" s="44"/>
      <c r="WT50" s="44"/>
      <c r="WU50" s="44"/>
      <c r="WV50" s="44"/>
      <c r="WW50" s="44"/>
      <c r="WX50" s="44"/>
      <c r="WY50" s="44"/>
      <c r="WZ50" s="44"/>
      <c r="XA50" s="44"/>
      <c r="XB50" s="44"/>
      <c r="XC50" s="44"/>
      <c r="XD50" s="44"/>
      <c r="XE50" s="44"/>
      <c r="XF50" s="44"/>
      <c r="XG50" s="44"/>
      <c r="XH50" s="44"/>
      <c r="XI50" s="44"/>
      <c r="XJ50" s="44"/>
      <c r="XK50" s="44"/>
      <c r="XL50" s="44"/>
      <c r="XM50" s="44"/>
      <c r="XN50" s="44"/>
      <c r="XO50" s="44"/>
      <c r="XP50" s="44"/>
      <c r="XQ50" s="44"/>
      <c r="XR50" s="44"/>
      <c r="XS50" s="44"/>
      <c r="XT50" s="44"/>
      <c r="XU50" s="44"/>
      <c r="XV50" s="44"/>
      <c r="XW50" s="44"/>
      <c r="XX50" s="44"/>
      <c r="XY50" s="44"/>
      <c r="XZ50" s="44"/>
      <c r="YA50" s="44"/>
      <c r="YB50" s="44"/>
      <c r="YC50" s="44"/>
      <c r="YD50" s="44"/>
      <c r="YE50" s="44"/>
      <c r="YF50" s="44"/>
      <c r="YG50" s="44"/>
      <c r="YH50" s="44"/>
      <c r="YI50" s="44"/>
      <c r="YJ50" s="44"/>
      <c r="YK50" s="44"/>
      <c r="YL50" s="44"/>
      <c r="YM50" s="44"/>
      <c r="YN50" s="44"/>
      <c r="YO50" s="44"/>
      <c r="YP50" s="44"/>
      <c r="YQ50" s="44"/>
      <c r="YR50" s="44"/>
      <c r="YS50" s="44"/>
      <c r="YT50" s="44"/>
      <c r="YU50" s="44"/>
      <c r="YV50" s="44"/>
      <c r="YW50" s="44"/>
      <c r="YX50" s="44"/>
      <c r="YY50" s="44"/>
      <c r="YZ50" s="44"/>
      <c r="ZA50" s="44"/>
      <c r="ZB50" s="44"/>
      <c r="ZC50" s="44"/>
      <c r="ZD50" s="44"/>
      <c r="ZE50" s="44"/>
      <c r="ZF50" s="44"/>
      <c r="ZG50" s="44"/>
      <c r="ZH50" s="44"/>
      <c r="ZI50" s="44"/>
      <c r="ZJ50" s="44"/>
      <c r="ZK50" s="44"/>
      <c r="ZL50" s="44"/>
      <c r="ZM50" s="44"/>
      <c r="ZN50" s="44"/>
      <c r="ZO50" s="44"/>
      <c r="ZP50" s="44"/>
      <c r="ZQ50" s="44"/>
      <c r="ZR50" s="44"/>
      <c r="ZS50" s="44"/>
      <c r="ZT50" s="44"/>
      <c r="ZU50" s="44"/>
      <c r="ZV50" s="44"/>
      <c r="ZW50" s="44"/>
      <c r="ZX50" s="44"/>
      <c r="ZY50" s="44"/>
      <c r="ZZ50" s="44"/>
      <c r="AAA50" s="44"/>
      <c r="AAB50" s="44"/>
      <c r="AAC50" s="44"/>
      <c r="AAD50" s="44"/>
      <c r="AAE50" s="44"/>
      <c r="AAF50" s="44"/>
      <c r="AAG50" s="44"/>
      <c r="AAH50" s="44"/>
      <c r="AAI50" s="44"/>
      <c r="AAJ50" s="44"/>
      <c r="AAK50" s="44"/>
      <c r="AAL50" s="44"/>
      <c r="AAM50" s="44"/>
      <c r="AAN50" s="44"/>
      <c r="AAO50" s="44"/>
      <c r="AAP50" s="44"/>
      <c r="AAQ50" s="44"/>
      <c r="AAR50" s="44"/>
      <c r="AAS50" s="44"/>
      <c r="AAT50" s="44"/>
      <c r="AAU50" s="44"/>
      <c r="AAV50" s="44"/>
      <c r="AAW50" s="44"/>
      <c r="AAX50" s="44"/>
      <c r="AAY50" s="44"/>
      <c r="AAZ50" s="44"/>
      <c r="ABA50" s="44"/>
      <c r="ABB50" s="44"/>
      <c r="ABC50" s="44"/>
      <c r="ABD50" s="44"/>
      <c r="ABE50" s="44"/>
      <c r="ABF50" s="44"/>
      <c r="ABG50" s="44"/>
      <c r="ABH50" s="44"/>
      <c r="ABI50" s="44"/>
      <c r="ABJ50" s="44"/>
      <c r="ABK50" s="44"/>
      <c r="ABL50" s="44"/>
      <c r="ABM50" s="44"/>
      <c r="ABN50" s="44"/>
      <c r="ABO50" s="44"/>
      <c r="ABP50" s="44"/>
      <c r="ABQ50" s="44"/>
      <c r="ABR50" s="44"/>
      <c r="ABS50" s="44"/>
      <c r="ABT50" s="44"/>
      <c r="ABU50" s="44"/>
      <c r="ABV50" s="44"/>
      <c r="ABW50" s="44"/>
      <c r="ABX50" s="44"/>
      <c r="ABY50" s="44"/>
      <c r="ABZ50" s="44"/>
      <c r="ACA50" s="44"/>
      <c r="ACB50" s="44"/>
      <c r="ACC50" s="44"/>
      <c r="ACD50" s="44"/>
      <c r="ACE50" s="44"/>
      <c r="ACF50" s="44"/>
      <c r="ACG50" s="44"/>
      <c r="ACH50" s="44"/>
      <c r="ACI50" s="44"/>
      <c r="ACJ50" s="44"/>
      <c r="ACK50" s="44"/>
      <c r="ACL50" s="44"/>
      <c r="ACM50" s="44"/>
      <c r="ACN50" s="44"/>
      <c r="ACO50" s="44"/>
      <c r="ACP50" s="44"/>
      <c r="ACQ50" s="44"/>
      <c r="ACR50" s="44"/>
      <c r="ACS50" s="44"/>
      <c r="ACT50" s="44"/>
      <c r="ACU50" s="44"/>
      <c r="ACV50" s="44"/>
      <c r="ACW50" s="44"/>
      <c r="ACX50" s="44"/>
      <c r="ACY50" s="44"/>
      <c r="ACZ50" s="44"/>
      <c r="ADA50" s="44"/>
      <c r="ADB50" s="44"/>
      <c r="ADC50" s="44"/>
      <c r="ADD50" s="44"/>
      <c r="ADE50" s="44"/>
      <c r="ADF50" s="44"/>
      <c r="ADG50" s="44"/>
      <c r="ADH50" s="44"/>
      <c r="ADI50" s="44"/>
      <c r="ADJ50" s="44"/>
      <c r="ADK50" s="44"/>
      <c r="ADL50" s="44"/>
      <c r="ADM50" s="44"/>
      <c r="ADN50" s="44"/>
      <c r="ADO50" s="44"/>
      <c r="ADP50" s="44"/>
      <c r="ADQ50" s="44"/>
      <c r="ADR50" s="44"/>
      <c r="ADS50" s="44"/>
      <c r="ADT50" s="44"/>
      <c r="ADU50" s="44"/>
      <c r="ADV50" s="44"/>
      <c r="ADW50" s="44"/>
      <c r="ADX50" s="44"/>
      <c r="ADY50" s="44"/>
      <c r="ADZ50" s="44"/>
      <c r="AEA50" s="44"/>
      <c r="AEB50" s="44"/>
      <c r="AEC50" s="44"/>
      <c r="AED50" s="44"/>
      <c r="AEE50" s="44"/>
      <c r="AEF50" s="44"/>
      <c r="AEG50" s="44"/>
      <c r="AEH50" s="44"/>
      <c r="AEI50" s="44"/>
      <c r="AEJ50" s="44"/>
      <c r="AEK50" s="44"/>
      <c r="AEL50" s="44"/>
      <c r="AEM50" s="44"/>
      <c r="AEN50" s="44"/>
      <c r="AEO50" s="44"/>
      <c r="AEP50" s="44"/>
      <c r="AEQ50" s="44"/>
      <c r="AER50" s="44"/>
      <c r="AES50" s="44"/>
      <c r="AET50" s="44"/>
      <c r="AEU50" s="44"/>
      <c r="AEV50" s="44"/>
      <c r="AEW50" s="44"/>
      <c r="AEX50" s="44"/>
      <c r="AEY50" s="44"/>
      <c r="AEZ50" s="44"/>
      <c r="AFA50" s="44"/>
      <c r="AFB50" s="44"/>
      <c r="AFC50" s="44"/>
      <c r="AFD50" s="44"/>
      <c r="AFE50" s="44"/>
      <c r="AFF50" s="44"/>
      <c r="AFG50" s="44"/>
      <c r="AFH50" s="44"/>
      <c r="AFI50" s="44"/>
      <c r="AFJ50" s="44"/>
      <c r="AFK50" s="44"/>
      <c r="AFL50" s="44"/>
      <c r="AFM50" s="44"/>
      <c r="AFN50" s="44"/>
      <c r="AFO50" s="44"/>
      <c r="AFP50" s="44"/>
      <c r="AFQ50" s="44"/>
      <c r="AFR50" s="44"/>
      <c r="AFS50" s="44"/>
      <c r="AFT50" s="44"/>
      <c r="AFU50" s="44"/>
      <c r="AFV50" s="44"/>
      <c r="AFW50" s="44"/>
      <c r="AFX50" s="44"/>
      <c r="AFY50" s="44"/>
      <c r="AFZ50" s="44"/>
      <c r="AGA50" s="44"/>
      <c r="AGB50" s="44"/>
      <c r="AGC50" s="44"/>
      <c r="AGD50" s="44"/>
      <c r="AGE50" s="44"/>
      <c r="AGF50" s="44"/>
      <c r="AGG50" s="44"/>
      <c r="AGH50" s="44"/>
      <c r="AGI50" s="44"/>
      <c r="AGJ50" s="44"/>
      <c r="AGK50" s="44"/>
      <c r="AGL50" s="44"/>
      <c r="AGM50" s="44"/>
      <c r="AGN50" s="44"/>
      <c r="AGO50" s="44"/>
      <c r="AGP50" s="44"/>
      <c r="AGQ50" s="44"/>
      <c r="AGR50" s="44"/>
      <c r="AGS50" s="44"/>
      <c r="AGT50" s="44"/>
      <c r="AGU50" s="44"/>
      <c r="AGV50" s="44"/>
      <c r="AGW50" s="44"/>
      <c r="AGX50" s="44"/>
      <c r="AGY50" s="44"/>
      <c r="AGZ50" s="44"/>
      <c r="AHA50" s="44"/>
      <c r="AHB50" s="44"/>
      <c r="AHC50" s="44"/>
      <c r="AHD50" s="44"/>
      <c r="AHE50" s="44"/>
      <c r="AHF50" s="44"/>
      <c r="AHG50" s="44"/>
      <c r="AHH50" s="44"/>
      <c r="AHI50" s="44"/>
      <c r="AHJ50" s="44"/>
      <c r="AHK50" s="44"/>
      <c r="AHL50" s="44"/>
      <c r="AHM50" s="44"/>
      <c r="AHN50" s="44"/>
      <c r="AHO50" s="44"/>
      <c r="AHP50" s="44"/>
      <c r="AHQ50" s="44"/>
      <c r="AHR50" s="44"/>
      <c r="AHS50" s="44"/>
      <c r="AHT50" s="44"/>
      <c r="AHU50" s="44"/>
      <c r="AHV50" s="44"/>
      <c r="AHW50" s="44"/>
      <c r="AHX50" s="44"/>
      <c r="AHY50" s="44"/>
      <c r="AHZ50" s="44"/>
      <c r="AIA50" s="44"/>
      <c r="AIB50" s="44"/>
      <c r="AIC50" s="44"/>
      <c r="AID50" s="44"/>
      <c r="AIE50" s="44"/>
      <c r="AIF50" s="44"/>
      <c r="AIG50" s="44"/>
      <c r="AIH50" s="44"/>
      <c r="AII50" s="44"/>
      <c r="AIJ50" s="44"/>
      <c r="AIK50" s="44"/>
      <c r="AIL50" s="44"/>
      <c r="AIM50" s="44"/>
      <c r="AIN50" s="44"/>
      <c r="AIO50" s="44"/>
      <c r="AIP50" s="44"/>
      <c r="AIQ50" s="44"/>
      <c r="AIR50" s="44"/>
      <c r="AIS50" s="44"/>
      <c r="AIT50" s="44"/>
      <c r="AIU50" s="44"/>
      <c r="AIV50" s="44"/>
      <c r="AIW50" s="44"/>
      <c r="AIX50" s="44"/>
      <c r="AIY50" s="44"/>
      <c r="AIZ50" s="44"/>
      <c r="AJA50" s="44"/>
      <c r="AJB50" s="44"/>
      <c r="AJC50" s="44"/>
      <c r="AJD50" s="44"/>
      <c r="AJE50" s="44"/>
      <c r="AJF50" s="44"/>
      <c r="AJG50" s="44"/>
      <c r="AJH50" s="44"/>
      <c r="AJI50" s="44"/>
      <c r="AJJ50" s="44"/>
      <c r="AJK50" s="44"/>
      <c r="AJL50" s="44"/>
      <c r="AJM50" s="44"/>
      <c r="AJN50" s="44"/>
      <c r="AJO50" s="44"/>
      <c r="AJP50" s="44"/>
      <c r="AJQ50" s="44"/>
      <c r="AJR50" s="44"/>
      <c r="AJS50" s="44"/>
      <c r="AJT50" s="44"/>
      <c r="AJU50" s="44"/>
      <c r="AJV50" s="44"/>
      <c r="AJW50" s="44"/>
      <c r="AJX50" s="44"/>
      <c r="AJY50" s="44"/>
      <c r="AJZ50" s="44"/>
      <c r="AKA50" s="44"/>
      <c r="AKB50" s="44"/>
      <c r="AKC50" s="44"/>
      <c r="AKD50" s="44"/>
      <c r="AKE50" s="44"/>
      <c r="AKF50" s="44"/>
      <c r="AKG50" s="44"/>
      <c r="AKH50" s="44"/>
      <c r="AKI50" s="44"/>
      <c r="AKJ50" s="44"/>
      <c r="AKK50" s="44"/>
      <c r="AKL50" s="44"/>
      <c r="AKM50" s="44"/>
      <c r="AKN50" s="44"/>
      <c r="AKO50" s="44"/>
      <c r="AKP50" s="44"/>
      <c r="AKQ50" s="44"/>
      <c r="AKR50" s="44"/>
      <c r="AKS50" s="44"/>
      <c r="AKT50" s="44"/>
      <c r="AKU50" s="44"/>
      <c r="AKV50" s="44"/>
      <c r="AKW50" s="44"/>
      <c r="AKX50" s="44"/>
      <c r="AKY50" s="44"/>
      <c r="AKZ50" s="44"/>
      <c r="ALA50" s="44"/>
      <c r="ALB50" s="44"/>
      <c r="ALC50" s="44"/>
      <c r="ALD50" s="44"/>
      <c r="ALE50" s="44"/>
      <c r="ALF50" s="44"/>
      <c r="ALG50" s="44"/>
      <c r="ALH50" s="44"/>
      <c r="ALI50" s="44"/>
      <c r="ALJ50" s="44"/>
      <c r="ALK50" s="44"/>
      <c r="ALL50" s="44"/>
      <c r="ALM50" s="44"/>
      <c r="ALN50" s="44"/>
      <c r="ALO50" s="44"/>
      <c r="ALP50" s="44"/>
      <c r="ALQ50" s="44"/>
      <c r="ALR50" s="44"/>
      <c r="ALS50" s="44"/>
      <c r="ALT50" s="44"/>
      <c r="ALU50" s="44"/>
      <c r="ALV50" s="44"/>
      <c r="ALW50" s="44"/>
      <c r="ALX50" s="44"/>
      <c r="ALY50" s="44"/>
      <c r="ALZ50" s="44"/>
    </row>
    <row r="51" spans="1:1014" ht="28.5" customHeight="1" x14ac:dyDescent="0.3">
      <c r="B51" s="74"/>
      <c r="C51" s="78"/>
      <c r="D51" s="114"/>
      <c r="E51" s="44"/>
      <c r="F51" s="82" t="s">
        <v>18</v>
      </c>
      <c r="G51" s="75" t="s">
        <v>19</v>
      </c>
      <c r="H51" s="187" t="s">
        <v>20</v>
      </c>
      <c r="I51" s="188"/>
      <c r="J51" s="187" t="s">
        <v>94</v>
      </c>
      <c r="K51" s="188"/>
      <c r="L51" s="189" t="s">
        <v>103</v>
      </c>
      <c r="M51" s="190"/>
      <c r="O51" s="60"/>
      <c r="T51" s="44"/>
      <c r="U51" s="44"/>
      <c r="V51" s="44"/>
      <c r="W51" s="44"/>
      <c r="X51" s="34"/>
      <c r="Y51" s="3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  <c r="GN51" s="44"/>
      <c r="GO51" s="44"/>
      <c r="GP51" s="44"/>
      <c r="GQ51" s="44"/>
      <c r="GR51" s="44"/>
      <c r="GS51" s="44"/>
      <c r="GT51" s="44"/>
      <c r="GU51" s="44"/>
      <c r="GV51" s="44"/>
      <c r="GW51" s="44"/>
      <c r="GX51" s="44"/>
      <c r="GY51" s="44"/>
      <c r="GZ51" s="44"/>
      <c r="HA51" s="44"/>
      <c r="HB51" s="44"/>
      <c r="HC51" s="44"/>
      <c r="HD51" s="44"/>
      <c r="HE51" s="44"/>
      <c r="HF51" s="44"/>
      <c r="HG51" s="44"/>
      <c r="HH51" s="44"/>
      <c r="HI51" s="44"/>
      <c r="HJ51" s="44"/>
      <c r="HK51" s="44"/>
      <c r="HL51" s="44"/>
      <c r="HM51" s="44"/>
      <c r="HN51" s="44"/>
      <c r="HO51" s="44"/>
      <c r="HP51" s="44"/>
      <c r="HQ51" s="44"/>
      <c r="HR51" s="44"/>
      <c r="HS51" s="44"/>
      <c r="HT51" s="44"/>
      <c r="HU51" s="44"/>
      <c r="HV51" s="44"/>
      <c r="HW51" s="44"/>
      <c r="HX51" s="44"/>
      <c r="HY51" s="44"/>
      <c r="HZ51" s="44"/>
      <c r="IA51" s="44"/>
      <c r="IB51" s="44"/>
      <c r="IC51" s="44"/>
      <c r="ID51" s="44"/>
      <c r="IE51" s="44"/>
      <c r="IF51" s="44"/>
      <c r="IG51" s="44"/>
      <c r="IH51" s="44"/>
      <c r="II51" s="44"/>
      <c r="IJ51" s="44"/>
      <c r="IK51" s="44"/>
      <c r="IL51" s="44"/>
      <c r="IM51" s="44"/>
      <c r="IN51" s="44"/>
      <c r="IO51" s="44"/>
      <c r="IP51" s="44"/>
      <c r="IQ51" s="44"/>
      <c r="IR51" s="44"/>
      <c r="IS51" s="44"/>
      <c r="IT51" s="44"/>
      <c r="IU51" s="44"/>
      <c r="IV51" s="44"/>
      <c r="IW51" s="44"/>
      <c r="IX51" s="44"/>
      <c r="IY51" s="44"/>
      <c r="IZ51" s="44"/>
      <c r="JA51" s="44"/>
      <c r="JB51" s="44"/>
      <c r="JC51" s="44"/>
      <c r="JD51" s="44"/>
      <c r="JE51" s="44"/>
      <c r="JF51" s="44"/>
      <c r="JG51" s="44"/>
      <c r="JH51" s="44"/>
      <c r="JI51" s="44"/>
      <c r="JJ51" s="44"/>
      <c r="JK51" s="44"/>
      <c r="JL51" s="44"/>
      <c r="JM51" s="44"/>
      <c r="JN51" s="44"/>
      <c r="JO51" s="44"/>
      <c r="JP51" s="44"/>
      <c r="JQ51" s="44"/>
      <c r="JR51" s="44"/>
      <c r="JS51" s="44"/>
      <c r="JT51" s="44"/>
      <c r="JU51" s="44"/>
      <c r="JV51" s="44"/>
      <c r="JW51" s="44"/>
      <c r="JX51" s="44"/>
      <c r="JY51" s="44"/>
      <c r="JZ51" s="44"/>
      <c r="KA51" s="44"/>
      <c r="KB51" s="44"/>
      <c r="KC51" s="44"/>
      <c r="KD51" s="44"/>
      <c r="KE51" s="44"/>
      <c r="KF51" s="44"/>
      <c r="KG51" s="44"/>
      <c r="KH51" s="44"/>
      <c r="KI51" s="44"/>
      <c r="KJ51" s="44"/>
      <c r="KK51" s="44"/>
      <c r="KL51" s="44"/>
      <c r="KM51" s="44"/>
      <c r="KN51" s="44"/>
      <c r="KO51" s="44"/>
      <c r="KP51" s="44"/>
      <c r="KQ51" s="44"/>
      <c r="KR51" s="44"/>
      <c r="KS51" s="44"/>
      <c r="KT51" s="44"/>
      <c r="KU51" s="44"/>
      <c r="KV51" s="44"/>
      <c r="KW51" s="44"/>
      <c r="KX51" s="44"/>
      <c r="KY51" s="44"/>
      <c r="KZ51" s="44"/>
      <c r="LA51" s="44"/>
      <c r="LB51" s="44"/>
      <c r="LC51" s="44"/>
      <c r="LD51" s="44"/>
      <c r="LE51" s="44"/>
      <c r="LF51" s="44"/>
      <c r="LG51" s="44"/>
      <c r="LH51" s="44"/>
      <c r="LI51" s="44"/>
      <c r="LJ51" s="44"/>
      <c r="LK51" s="44"/>
      <c r="LL51" s="44"/>
      <c r="LM51" s="44"/>
      <c r="LN51" s="44"/>
      <c r="LO51" s="44"/>
      <c r="LP51" s="44"/>
      <c r="LQ51" s="44"/>
      <c r="LR51" s="44"/>
      <c r="LS51" s="44"/>
      <c r="LT51" s="44"/>
      <c r="LU51" s="44"/>
      <c r="LV51" s="44"/>
      <c r="LW51" s="44"/>
      <c r="LX51" s="44"/>
      <c r="LY51" s="44"/>
      <c r="LZ51" s="44"/>
      <c r="MA51" s="44"/>
      <c r="MB51" s="44"/>
      <c r="MC51" s="44"/>
      <c r="MD51" s="44"/>
      <c r="ME51" s="44"/>
      <c r="MF51" s="44"/>
      <c r="MG51" s="44"/>
      <c r="MH51" s="44"/>
      <c r="MI51" s="44"/>
      <c r="MJ51" s="44"/>
      <c r="MK51" s="44"/>
      <c r="ML51" s="44"/>
      <c r="MM51" s="44"/>
      <c r="MN51" s="44"/>
      <c r="MO51" s="44"/>
      <c r="MP51" s="44"/>
      <c r="MQ51" s="44"/>
      <c r="MR51" s="44"/>
      <c r="MS51" s="44"/>
      <c r="MT51" s="44"/>
      <c r="MU51" s="44"/>
      <c r="MV51" s="44"/>
      <c r="MW51" s="44"/>
      <c r="MX51" s="44"/>
      <c r="MY51" s="44"/>
      <c r="MZ51" s="44"/>
      <c r="NA51" s="44"/>
      <c r="NB51" s="44"/>
      <c r="NC51" s="44"/>
      <c r="ND51" s="44"/>
      <c r="NE51" s="44"/>
      <c r="NF51" s="44"/>
      <c r="NG51" s="44"/>
      <c r="NH51" s="44"/>
      <c r="NI51" s="44"/>
      <c r="NJ51" s="44"/>
      <c r="NK51" s="44"/>
      <c r="NL51" s="44"/>
      <c r="NM51" s="44"/>
      <c r="NN51" s="44"/>
      <c r="NO51" s="44"/>
      <c r="NP51" s="44"/>
      <c r="NQ51" s="44"/>
      <c r="NR51" s="44"/>
      <c r="NS51" s="44"/>
      <c r="NT51" s="44"/>
      <c r="NU51" s="44"/>
      <c r="NV51" s="44"/>
      <c r="NW51" s="44"/>
      <c r="NX51" s="44"/>
      <c r="NY51" s="44"/>
      <c r="NZ51" s="44"/>
      <c r="OA51" s="44"/>
      <c r="OB51" s="44"/>
      <c r="OC51" s="44"/>
      <c r="OD51" s="44"/>
      <c r="OE51" s="44"/>
      <c r="OF51" s="44"/>
      <c r="OG51" s="44"/>
      <c r="OH51" s="44"/>
      <c r="OI51" s="44"/>
      <c r="OJ51" s="44"/>
      <c r="OK51" s="44"/>
      <c r="OL51" s="44"/>
      <c r="OM51" s="44"/>
      <c r="ON51" s="44"/>
      <c r="OO51" s="44"/>
      <c r="OP51" s="44"/>
      <c r="OQ51" s="44"/>
      <c r="OR51" s="44"/>
      <c r="OS51" s="44"/>
      <c r="OT51" s="44"/>
      <c r="OU51" s="44"/>
      <c r="OV51" s="44"/>
      <c r="OW51" s="44"/>
      <c r="OX51" s="44"/>
      <c r="OY51" s="44"/>
      <c r="OZ51" s="44"/>
      <c r="PA51" s="44"/>
      <c r="PB51" s="44"/>
      <c r="PC51" s="44"/>
      <c r="PD51" s="44"/>
      <c r="PE51" s="44"/>
      <c r="PF51" s="44"/>
      <c r="PG51" s="44"/>
      <c r="PH51" s="44"/>
      <c r="PI51" s="44"/>
      <c r="PJ51" s="44"/>
      <c r="PK51" s="44"/>
      <c r="PL51" s="44"/>
      <c r="PM51" s="44"/>
      <c r="PN51" s="44"/>
      <c r="PO51" s="44"/>
      <c r="PP51" s="44"/>
      <c r="PQ51" s="44"/>
      <c r="PR51" s="44"/>
      <c r="PS51" s="44"/>
      <c r="PT51" s="44"/>
      <c r="PU51" s="44"/>
      <c r="PV51" s="44"/>
      <c r="PW51" s="44"/>
      <c r="PX51" s="44"/>
      <c r="PY51" s="44"/>
      <c r="PZ51" s="44"/>
      <c r="QA51" s="44"/>
      <c r="QB51" s="44"/>
      <c r="QC51" s="44"/>
      <c r="QD51" s="44"/>
      <c r="QE51" s="44"/>
      <c r="QF51" s="44"/>
      <c r="QG51" s="44"/>
      <c r="QH51" s="44"/>
      <c r="QI51" s="44"/>
      <c r="QJ51" s="44"/>
      <c r="QK51" s="44"/>
      <c r="QL51" s="44"/>
      <c r="QM51" s="44"/>
      <c r="QN51" s="44"/>
      <c r="QO51" s="44"/>
      <c r="QP51" s="44"/>
      <c r="QQ51" s="44"/>
      <c r="QR51" s="44"/>
      <c r="QS51" s="44"/>
      <c r="QT51" s="44"/>
      <c r="QU51" s="44"/>
      <c r="QV51" s="44"/>
      <c r="QW51" s="44"/>
      <c r="QX51" s="44"/>
      <c r="QY51" s="44"/>
      <c r="QZ51" s="44"/>
      <c r="RA51" s="44"/>
      <c r="RB51" s="44"/>
      <c r="RC51" s="44"/>
      <c r="RD51" s="44"/>
      <c r="RE51" s="44"/>
      <c r="RF51" s="44"/>
      <c r="RG51" s="44"/>
      <c r="RH51" s="44"/>
      <c r="RI51" s="44"/>
      <c r="RJ51" s="44"/>
      <c r="RK51" s="44"/>
      <c r="RL51" s="44"/>
      <c r="RM51" s="44"/>
      <c r="RN51" s="44"/>
      <c r="RO51" s="44"/>
      <c r="RP51" s="44"/>
      <c r="RQ51" s="44"/>
      <c r="RR51" s="44"/>
      <c r="RS51" s="44"/>
      <c r="RT51" s="44"/>
      <c r="RU51" s="44"/>
      <c r="RV51" s="44"/>
      <c r="RW51" s="44"/>
      <c r="RX51" s="44"/>
      <c r="RY51" s="44"/>
      <c r="RZ51" s="44"/>
      <c r="SA51" s="44"/>
      <c r="SB51" s="44"/>
      <c r="SC51" s="44"/>
      <c r="SD51" s="44"/>
      <c r="SE51" s="44"/>
      <c r="SF51" s="44"/>
      <c r="SG51" s="44"/>
      <c r="SH51" s="44"/>
      <c r="SI51" s="44"/>
      <c r="SJ51" s="44"/>
      <c r="SK51" s="44"/>
      <c r="SL51" s="44"/>
      <c r="SM51" s="44"/>
      <c r="SN51" s="44"/>
      <c r="SO51" s="44"/>
      <c r="SP51" s="44"/>
      <c r="SQ51" s="44"/>
      <c r="SR51" s="44"/>
      <c r="SS51" s="44"/>
      <c r="ST51" s="44"/>
      <c r="SU51" s="44"/>
      <c r="SV51" s="44"/>
      <c r="SW51" s="44"/>
      <c r="SX51" s="44"/>
      <c r="SY51" s="44"/>
      <c r="SZ51" s="44"/>
      <c r="TA51" s="44"/>
      <c r="TB51" s="44"/>
      <c r="TC51" s="44"/>
      <c r="TD51" s="44"/>
      <c r="TE51" s="44"/>
      <c r="TF51" s="44"/>
      <c r="TG51" s="44"/>
      <c r="TH51" s="44"/>
      <c r="TI51" s="44"/>
      <c r="TJ51" s="44"/>
      <c r="TK51" s="44"/>
      <c r="TL51" s="44"/>
      <c r="TM51" s="44"/>
      <c r="TN51" s="44"/>
      <c r="TO51" s="44"/>
      <c r="TP51" s="44"/>
      <c r="TQ51" s="44"/>
      <c r="TR51" s="44"/>
      <c r="TS51" s="44"/>
      <c r="TT51" s="44"/>
      <c r="TU51" s="44"/>
      <c r="TV51" s="44"/>
      <c r="TW51" s="44"/>
      <c r="TX51" s="44"/>
      <c r="TY51" s="44"/>
      <c r="TZ51" s="44"/>
      <c r="UA51" s="44"/>
      <c r="UB51" s="44"/>
      <c r="UC51" s="44"/>
      <c r="UD51" s="44"/>
      <c r="UE51" s="44"/>
      <c r="UF51" s="44"/>
      <c r="UG51" s="44"/>
      <c r="UH51" s="44"/>
      <c r="UI51" s="44"/>
      <c r="UJ51" s="44"/>
      <c r="UK51" s="44"/>
      <c r="UL51" s="44"/>
      <c r="UM51" s="44"/>
      <c r="UN51" s="44"/>
      <c r="UO51" s="44"/>
      <c r="UP51" s="44"/>
      <c r="UQ51" s="44"/>
      <c r="UR51" s="44"/>
      <c r="US51" s="44"/>
      <c r="UT51" s="44"/>
      <c r="UU51" s="44"/>
      <c r="UV51" s="44"/>
      <c r="UW51" s="44"/>
      <c r="UX51" s="44"/>
      <c r="UY51" s="44"/>
      <c r="UZ51" s="44"/>
      <c r="VA51" s="44"/>
      <c r="VB51" s="44"/>
      <c r="VC51" s="44"/>
      <c r="VD51" s="44"/>
      <c r="VE51" s="44"/>
      <c r="VF51" s="44"/>
      <c r="VG51" s="44"/>
      <c r="VH51" s="44"/>
      <c r="VI51" s="44"/>
      <c r="VJ51" s="44"/>
      <c r="VK51" s="44"/>
      <c r="VL51" s="44"/>
      <c r="VM51" s="44"/>
      <c r="VN51" s="44"/>
      <c r="VO51" s="44"/>
      <c r="VP51" s="44"/>
      <c r="VQ51" s="44"/>
      <c r="VR51" s="44"/>
      <c r="VS51" s="44"/>
      <c r="VT51" s="44"/>
      <c r="VU51" s="44"/>
      <c r="VV51" s="44"/>
      <c r="VW51" s="44"/>
      <c r="VX51" s="44"/>
      <c r="VY51" s="44"/>
      <c r="VZ51" s="44"/>
      <c r="WA51" s="44"/>
      <c r="WB51" s="44"/>
      <c r="WC51" s="44"/>
      <c r="WD51" s="44"/>
      <c r="WE51" s="44"/>
      <c r="WF51" s="44"/>
      <c r="WG51" s="44"/>
      <c r="WH51" s="44"/>
      <c r="WI51" s="44"/>
      <c r="WJ51" s="44"/>
      <c r="WK51" s="44"/>
      <c r="WL51" s="44"/>
      <c r="WM51" s="44"/>
      <c r="WN51" s="44"/>
      <c r="WO51" s="44"/>
      <c r="WP51" s="44"/>
      <c r="WQ51" s="44"/>
      <c r="WR51" s="44"/>
      <c r="WS51" s="44"/>
      <c r="WT51" s="44"/>
      <c r="WU51" s="44"/>
      <c r="WV51" s="44"/>
      <c r="WW51" s="44"/>
      <c r="WX51" s="44"/>
      <c r="WY51" s="44"/>
      <c r="WZ51" s="44"/>
      <c r="XA51" s="44"/>
      <c r="XB51" s="44"/>
      <c r="XC51" s="44"/>
      <c r="XD51" s="44"/>
      <c r="XE51" s="44"/>
      <c r="XF51" s="44"/>
      <c r="XG51" s="44"/>
      <c r="XH51" s="44"/>
      <c r="XI51" s="44"/>
      <c r="XJ51" s="44"/>
      <c r="XK51" s="44"/>
      <c r="XL51" s="44"/>
      <c r="XM51" s="44"/>
      <c r="XN51" s="44"/>
      <c r="XO51" s="44"/>
      <c r="XP51" s="44"/>
      <c r="XQ51" s="44"/>
      <c r="XR51" s="44"/>
      <c r="XS51" s="44"/>
      <c r="XT51" s="44"/>
      <c r="XU51" s="44"/>
      <c r="XV51" s="44"/>
      <c r="XW51" s="44"/>
      <c r="XX51" s="44"/>
      <c r="XY51" s="44"/>
      <c r="XZ51" s="44"/>
      <c r="YA51" s="44"/>
      <c r="YB51" s="44"/>
      <c r="YC51" s="44"/>
      <c r="YD51" s="44"/>
      <c r="YE51" s="44"/>
      <c r="YF51" s="44"/>
      <c r="YG51" s="44"/>
      <c r="YH51" s="44"/>
      <c r="YI51" s="44"/>
      <c r="YJ51" s="44"/>
      <c r="YK51" s="44"/>
      <c r="YL51" s="44"/>
      <c r="YM51" s="44"/>
      <c r="YN51" s="44"/>
      <c r="YO51" s="44"/>
      <c r="YP51" s="44"/>
      <c r="YQ51" s="44"/>
      <c r="YR51" s="44"/>
      <c r="YS51" s="44"/>
      <c r="YT51" s="44"/>
      <c r="YU51" s="44"/>
      <c r="YV51" s="44"/>
      <c r="YW51" s="44"/>
      <c r="YX51" s="44"/>
      <c r="YY51" s="44"/>
      <c r="YZ51" s="44"/>
      <c r="ZA51" s="44"/>
      <c r="ZB51" s="44"/>
      <c r="ZC51" s="44"/>
      <c r="ZD51" s="44"/>
      <c r="ZE51" s="44"/>
      <c r="ZF51" s="44"/>
      <c r="ZG51" s="44"/>
      <c r="ZH51" s="44"/>
      <c r="ZI51" s="44"/>
      <c r="ZJ51" s="44"/>
      <c r="ZK51" s="44"/>
      <c r="ZL51" s="44"/>
      <c r="ZM51" s="44"/>
      <c r="ZN51" s="44"/>
      <c r="ZO51" s="44"/>
      <c r="ZP51" s="44"/>
      <c r="ZQ51" s="44"/>
      <c r="ZR51" s="44"/>
      <c r="ZS51" s="44"/>
      <c r="ZT51" s="44"/>
      <c r="ZU51" s="44"/>
      <c r="ZV51" s="44"/>
      <c r="ZW51" s="44"/>
      <c r="ZX51" s="44"/>
      <c r="ZY51" s="44"/>
      <c r="ZZ51" s="44"/>
      <c r="AAA51" s="44"/>
      <c r="AAB51" s="44"/>
      <c r="AAC51" s="44"/>
      <c r="AAD51" s="44"/>
      <c r="AAE51" s="44"/>
      <c r="AAF51" s="44"/>
      <c r="AAG51" s="44"/>
      <c r="AAH51" s="44"/>
      <c r="AAI51" s="44"/>
      <c r="AAJ51" s="44"/>
      <c r="AAK51" s="44"/>
      <c r="AAL51" s="44"/>
      <c r="AAM51" s="44"/>
      <c r="AAN51" s="44"/>
      <c r="AAO51" s="44"/>
      <c r="AAP51" s="44"/>
      <c r="AAQ51" s="44"/>
      <c r="AAR51" s="44"/>
      <c r="AAS51" s="44"/>
      <c r="AAT51" s="44"/>
      <c r="AAU51" s="44"/>
      <c r="AAV51" s="44"/>
      <c r="AAW51" s="44"/>
      <c r="AAX51" s="44"/>
      <c r="AAY51" s="44"/>
      <c r="AAZ51" s="44"/>
      <c r="ABA51" s="44"/>
      <c r="ABB51" s="44"/>
      <c r="ABC51" s="44"/>
      <c r="ABD51" s="44"/>
      <c r="ABE51" s="44"/>
      <c r="ABF51" s="44"/>
      <c r="ABG51" s="44"/>
      <c r="ABH51" s="44"/>
      <c r="ABI51" s="44"/>
      <c r="ABJ51" s="44"/>
      <c r="ABK51" s="44"/>
      <c r="ABL51" s="44"/>
      <c r="ABM51" s="44"/>
      <c r="ABN51" s="44"/>
      <c r="ABO51" s="44"/>
      <c r="ABP51" s="44"/>
      <c r="ABQ51" s="44"/>
      <c r="ABR51" s="44"/>
      <c r="ABS51" s="44"/>
      <c r="ABT51" s="44"/>
      <c r="ABU51" s="44"/>
      <c r="ABV51" s="44"/>
      <c r="ABW51" s="44"/>
      <c r="ABX51" s="44"/>
      <c r="ABY51" s="44"/>
      <c r="ABZ51" s="44"/>
      <c r="ACA51" s="44"/>
      <c r="ACB51" s="44"/>
      <c r="ACC51" s="44"/>
      <c r="ACD51" s="44"/>
      <c r="ACE51" s="44"/>
      <c r="ACF51" s="44"/>
      <c r="ACG51" s="44"/>
      <c r="ACH51" s="44"/>
      <c r="ACI51" s="44"/>
      <c r="ACJ51" s="44"/>
      <c r="ACK51" s="44"/>
      <c r="ACL51" s="44"/>
      <c r="ACM51" s="44"/>
      <c r="ACN51" s="44"/>
      <c r="ACO51" s="44"/>
      <c r="ACP51" s="44"/>
      <c r="ACQ51" s="44"/>
      <c r="ACR51" s="44"/>
      <c r="ACS51" s="44"/>
      <c r="ACT51" s="44"/>
      <c r="ACU51" s="44"/>
      <c r="ACV51" s="44"/>
      <c r="ACW51" s="44"/>
      <c r="ACX51" s="44"/>
      <c r="ACY51" s="44"/>
      <c r="ACZ51" s="44"/>
      <c r="ADA51" s="44"/>
      <c r="ADB51" s="44"/>
      <c r="ADC51" s="44"/>
      <c r="ADD51" s="44"/>
      <c r="ADE51" s="44"/>
      <c r="ADF51" s="44"/>
      <c r="ADG51" s="44"/>
      <c r="ADH51" s="44"/>
      <c r="ADI51" s="44"/>
      <c r="ADJ51" s="44"/>
      <c r="ADK51" s="44"/>
      <c r="ADL51" s="44"/>
      <c r="ADM51" s="44"/>
      <c r="ADN51" s="44"/>
      <c r="ADO51" s="44"/>
      <c r="ADP51" s="44"/>
      <c r="ADQ51" s="44"/>
      <c r="ADR51" s="44"/>
      <c r="ADS51" s="44"/>
      <c r="ADT51" s="44"/>
      <c r="ADU51" s="44"/>
      <c r="ADV51" s="44"/>
      <c r="ADW51" s="44"/>
      <c r="ADX51" s="44"/>
      <c r="ADY51" s="44"/>
      <c r="ADZ51" s="44"/>
      <c r="AEA51" s="44"/>
      <c r="AEB51" s="44"/>
      <c r="AEC51" s="44"/>
      <c r="AED51" s="44"/>
      <c r="AEE51" s="44"/>
      <c r="AEF51" s="44"/>
      <c r="AEG51" s="44"/>
      <c r="AEH51" s="44"/>
      <c r="AEI51" s="44"/>
      <c r="AEJ51" s="44"/>
      <c r="AEK51" s="44"/>
      <c r="AEL51" s="44"/>
      <c r="AEM51" s="44"/>
      <c r="AEN51" s="44"/>
      <c r="AEO51" s="44"/>
      <c r="AEP51" s="44"/>
      <c r="AEQ51" s="44"/>
      <c r="AER51" s="44"/>
      <c r="AES51" s="44"/>
      <c r="AET51" s="44"/>
      <c r="AEU51" s="44"/>
      <c r="AEV51" s="44"/>
      <c r="AEW51" s="44"/>
      <c r="AEX51" s="44"/>
      <c r="AEY51" s="44"/>
      <c r="AEZ51" s="44"/>
      <c r="AFA51" s="44"/>
      <c r="AFB51" s="44"/>
      <c r="AFC51" s="44"/>
      <c r="AFD51" s="44"/>
      <c r="AFE51" s="44"/>
      <c r="AFF51" s="44"/>
      <c r="AFG51" s="44"/>
      <c r="AFH51" s="44"/>
      <c r="AFI51" s="44"/>
      <c r="AFJ51" s="44"/>
      <c r="AFK51" s="44"/>
      <c r="AFL51" s="44"/>
      <c r="AFM51" s="44"/>
      <c r="AFN51" s="44"/>
      <c r="AFO51" s="44"/>
      <c r="AFP51" s="44"/>
      <c r="AFQ51" s="44"/>
      <c r="AFR51" s="44"/>
      <c r="AFS51" s="44"/>
      <c r="AFT51" s="44"/>
      <c r="AFU51" s="44"/>
      <c r="AFV51" s="44"/>
      <c r="AFW51" s="44"/>
      <c r="AFX51" s="44"/>
      <c r="AFY51" s="44"/>
      <c r="AFZ51" s="44"/>
      <c r="AGA51" s="44"/>
      <c r="AGB51" s="44"/>
      <c r="AGC51" s="44"/>
      <c r="AGD51" s="44"/>
      <c r="AGE51" s="44"/>
      <c r="AGF51" s="44"/>
      <c r="AGG51" s="44"/>
      <c r="AGH51" s="44"/>
      <c r="AGI51" s="44"/>
      <c r="AGJ51" s="44"/>
      <c r="AGK51" s="44"/>
      <c r="AGL51" s="44"/>
      <c r="AGM51" s="44"/>
      <c r="AGN51" s="44"/>
      <c r="AGO51" s="44"/>
      <c r="AGP51" s="44"/>
      <c r="AGQ51" s="44"/>
      <c r="AGR51" s="44"/>
      <c r="AGS51" s="44"/>
      <c r="AGT51" s="44"/>
      <c r="AGU51" s="44"/>
      <c r="AGV51" s="44"/>
      <c r="AGW51" s="44"/>
      <c r="AGX51" s="44"/>
      <c r="AGY51" s="44"/>
      <c r="AGZ51" s="44"/>
      <c r="AHA51" s="44"/>
      <c r="AHB51" s="44"/>
      <c r="AHC51" s="44"/>
      <c r="AHD51" s="44"/>
      <c r="AHE51" s="44"/>
      <c r="AHF51" s="44"/>
      <c r="AHG51" s="44"/>
      <c r="AHH51" s="44"/>
      <c r="AHI51" s="44"/>
      <c r="AHJ51" s="44"/>
      <c r="AHK51" s="44"/>
      <c r="AHL51" s="44"/>
      <c r="AHM51" s="44"/>
      <c r="AHN51" s="44"/>
      <c r="AHO51" s="44"/>
      <c r="AHP51" s="44"/>
      <c r="AHQ51" s="44"/>
      <c r="AHR51" s="44"/>
      <c r="AHS51" s="44"/>
      <c r="AHT51" s="44"/>
      <c r="AHU51" s="44"/>
      <c r="AHV51" s="44"/>
      <c r="AHW51" s="44"/>
      <c r="AHX51" s="44"/>
      <c r="AHY51" s="44"/>
      <c r="AHZ51" s="44"/>
      <c r="AIA51" s="44"/>
      <c r="AIB51" s="44"/>
      <c r="AIC51" s="44"/>
      <c r="AID51" s="44"/>
      <c r="AIE51" s="44"/>
      <c r="AIF51" s="44"/>
      <c r="AIG51" s="44"/>
      <c r="AIH51" s="44"/>
      <c r="AII51" s="44"/>
      <c r="AIJ51" s="44"/>
      <c r="AIK51" s="44"/>
      <c r="AIL51" s="44"/>
      <c r="AIM51" s="44"/>
      <c r="AIN51" s="44"/>
      <c r="AIO51" s="44"/>
      <c r="AIP51" s="44"/>
      <c r="AIQ51" s="44"/>
      <c r="AIR51" s="44"/>
      <c r="AIS51" s="44"/>
      <c r="AIT51" s="44"/>
      <c r="AIU51" s="44"/>
      <c r="AIV51" s="44"/>
      <c r="AIW51" s="44"/>
      <c r="AIX51" s="44"/>
      <c r="AIY51" s="44"/>
      <c r="AIZ51" s="44"/>
      <c r="AJA51" s="44"/>
      <c r="AJB51" s="44"/>
      <c r="AJC51" s="44"/>
      <c r="AJD51" s="44"/>
      <c r="AJE51" s="44"/>
      <c r="AJF51" s="44"/>
      <c r="AJG51" s="44"/>
      <c r="AJH51" s="44"/>
      <c r="AJI51" s="44"/>
      <c r="AJJ51" s="44"/>
      <c r="AJK51" s="44"/>
      <c r="AJL51" s="44"/>
      <c r="AJM51" s="44"/>
      <c r="AJN51" s="44"/>
      <c r="AJO51" s="44"/>
      <c r="AJP51" s="44"/>
      <c r="AJQ51" s="44"/>
      <c r="AJR51" s="44"/>
      <c r="AJS51" s="44"/>
      <c r="AJT51" s="44"/>
      <c r="AJU51" s="44"/>
      <c r="AJV51" s="44"/>
      <c r="AJW51" s="44"/>
      <c r="AJX51" s="44"/>
      <c r="AJY51" s="44"/>
      <c r="AJZ51" s="44"/>
      <c r="AKA51" s="44"/>
      <c r="AKB51" s="44"/>
      <c r="AKC51" s="44"/>
      <c r="AKD51" s="44"/>
      <c r="AKE51" s="44"/>
      <c r="AKF51" s="44"/>
      <c r="AKG51" s="44"/>
      <c r="AKH51" s="44"/>
      <c r="AKI51" s="44"/>
      <c r="AKJ51" s="44"/>
      <c r="AKK51" s="44"/>
      <c r="AKL51" s="44"/>
      <c r="AKM51" s="44"/>
      <c r="AKN51" s="44"/>
      <c r="AKO51" s="44"/>
      <c r="AKP51" s="44"/>
      <c r="AKQ51" s="44"/>
      <c r="AKR51" s="44"/>
      <c r="AKS51" s="44"/>
      <c r="AKT51" s="44"/>
      <c r="AKU51" s="44"/>
      <c r="AKV51" s="44"/>
      <c r="AKW51" s="44"/>
      <c r="AKX51" s="44"/>
      <c r="AKY51" s="44"/>
      <c r="AKZ51" s="44"/>
      <c r="ALA51" s="44"/>
      <c r="ALB51" s="44"/>
      <c r="ALC51" s="44"/>
      <c r="ALD51" s="44"/>
      <c r="ALE51" s="44"/>
      <c r="ALF51" s="44"/>
      <c r="ALG51" s="44"/>
      <c r="ALH51" s="44"/>
      <c r="ALI51" s="44"/>
      <c r="ALJ51" s="44"/>
      <c r="ALK51" s="44"/>
      <c r="ALL51" s="44"/>
      <c r="ALM51" s="44"/>
      <c r="ALN51" s="44"/>
      <c r="ALO51" s="44"/>
      <c r="ALP51" s="44"/>
      <c r="ALQ51" s="44"/>
      <c r="ALR51" s="44"/>
      <c r="ALS51" s="44"/>
      <c r="ALT51" s="44"/>
      <c r="ALU51" s="44"/>
      <c r="ALV51" s="44"/>
      <c r="ALW51" s="44"/>
      <c r="ALX51" s="44"/>
      <c r="ALY51" s="44"/>
      <c r="ALZ51" s="44"/>
    </row>
    <row r="52" spans="1:1014" ht="24.6" customHeight="1" x14ac:dyDescent="0.3">
      <c r="B52" s="110" t="s">
        <v>92</v>
      </c>
      <c r="C52" s="117"/>
      <c r="D52" s="115"/>
      <c r="E52" s="44"/>
      <c r="F52" s="112">
        <v>2020</v>
      </c>
      <c r="G52" s="32">
        <f>COUNTA($I$12:$I$26)</f>
        <v>0</v>
      </c>
      <c r="H52" s="242">
        <f>+$Q$27</f>
        <v>0</v>
      </c>
      <c r="I52" s="243"/>
      <c r="J52" s="242">
        <f>+ORZAMENTOS!G27</f>
        <v>0</v>
      </c>
      <c r="K52" s="243"/>
      <c r="L52" s="253">
        <f>IF(J52&gt;$H$52,$H$52,J52)</f>
        <v>0</v>
      </c>
      <c r="M52" s="254"/>
      <c r="O52" s="60"/>
      <c r="P52" s="61"/>
      <c r="Q52" s="61"/>
      <c r="R52" s="61"/>
      <c r="S52" s="61"/>
      <c r="T52" s="44"/>
      <c r="U52" s="44"/>
      <c r="V52" s="44"/>
      <c r="W52" s="44"/>
      <c r="X52" s="34"/>
      <c r="Y52" s="3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  <c r="GN52" s="44"/>
      <c r="GO52" s="44"/>
      <c r="GP52" s="44"/>
      <c r="GQ52" s="44"/>
      <c r="GR52" s="44"/>
      <c r="GS52" s="44"/>
      <c r="GT52" s="44"/>
      <c r="GU52" s="44"/>
      <c r="GV52" s="44"/>
      <c r="GW52" s="44"/>
      <c r="GX52" s="44"/>
      <c r="GY52" s="44"/>
      <c r="GZ52" s="44"/>
      <c r="HA52" s="44"/>
      <c r="HB52" s="44"/>
      <c r="HC52" s="44"/>
      <c r="HD52" s="44"/>
      <c r="HE52" s="44"/>
      <c r="HF52" s="44"/>
      <c r="HG52" s="44"/>
      <c r="HH52" s="44"/>
      <c r="HI52" s="44"/>
      <c r="HJ52" s="44"/>
      <c r="HK52" s="44"/>
      <c r="HL52" s="44"/>
      <c r="HM52" s="44"/>
      <c r="HN52" s="44"/>
      <c r="HO52" s="44"/>
      <c r="HP52" s="44"/>
      <c r="HQ52" s="44"/>
      <c r="HR52" s="44"/>
      <c r="HS52" s="44"/>
      <c r="HT52" s="44"/>
      <c r="HU52" s="44"/>
      <c r="HV52" s="44"/>
      <c r="HW52" s="44"/>
      <c r="HX52" s="44"/>
      <c r="HY52" s="44"/>
      <c r="HZ52" s="44"/>
      <c r="IA52" s="44"/>
      <c r="IB52" s="44"/>
      <c r="IC52" s="44"/>
      <c r="ID52" s="44"/>
      <c r="IE52" s="44"/>
      <c r="IF52" s="44"/>
      <c r="IG52" s="44"/>
      <c r="IH52" s="44"/>
      <c r="II52" s="44"/>
      <c r="IJ52" s="44"/>
      <c r="IK52" s="44"/>
      <c r="IL52" s="44"/>
      <c r="IM52" s="44"/>
      <c r="IN52" s="44"/>
      <c r="IO52" s="44"/>
      <c r="IP52" s="44"/>
      <c r="IQ52" s="44"/>
      <c r="IR52" s="44"/>
      <c r="IS52" s="44"/>
      <c r="IT52" s="44"/>
      <c r="IU52" s="44"/>
      <c r="IV52" s="44"/>
      <c r="IW52" s="44"/>
      <c r="IX52" s="44"/>
      <c r="IY52" s="44"/>
      <c r="IZ52" s="44"/>
      <c r="JA52" s="44"/>
      <c r="JB52" s="44"/>
      <c r="JC52" s="44"/>
      <c r="JD52" s="44"/>
      <c r="JE52" s="44"/>
      <c r="JF52" s="44"/>
      <c r="JG52" s="44"/>
      <c r="JH52" s="44"/>
      <c r="JI52" s="44"/>
      <c r="JJ52" s="44"/>
      <c r="JK52" s="44"/>
      <c r="JL52" s="44"/>
      <c r="JM52" s="44"/>
      <c r="JN52" s="44"/>
      <c r="JO52" s="44"/>
      <c r="JP52" s="44"/>
      <c r="JQ52" s="44"/>
      <c r="JR52" s="44"/>
      <c r="JS52" s="44"/>
      <c r="JT52" s="44"/>
      <c r="JU52" s="44"/>
      <c r="JV52" s="44"/>
      <c r="JW52" s="44"/>
      <c r="JX52" s="44"/>
      <c r="JY52" s="44"/>
      <c r="JZ52" s="44"/>
      <c r="KA52" s="44"/>
      <c r="KB52" s="44"/>
      <c r="KC52" s="44"/>
      <c r="KD52" s="44"/>
      <c r="KE52" s="44"/>
      <c r="KF52" s="44"/>
      <c r="KG52" s="44"/>
      <c r="KH52" s="44"/>
      <c r="KI52" s="44"/>
      <c r="KJ52" s="44"/>
      <c r="KK52" s="44"/>
      <c r="KL52" s="44"/>
      <c r="KM52" s="44"/>
      <c r="KN52" s="44"/>
      <c r="KO52" s="44"/>
      <c r="KP52" s="44"/>
      <c r="KQ52" s="44"/>
      <c r="KR52" s="44"/>
      <c r="KS52" s="44"/>
      <c r="KT52" s="44"/>
      <c r="KU52" s="44"/>
      <c r="KV52" s="44"/>
      <c r="KW52" s="44"/>
      <c r="KX52" s="44"/>
      <c r="KY52" s="44"/>
      <c r="KZ52" s="44"/>
      <c r="LA52" s="44"/>
      <c r="LB52" s="44"/>
      <c r="LC52" s="44"/>
      <c r="LD52" s="44"/>
      <c r="LE52" s="44"/>
      <c r="LF52" s="44"/>
      <c r="LG52" s="44"/>
      <c r="LH52" s="44"/>
      <c r="LI52" s="44"/>
      <c r="LJ52" s="44"/>
      <c r="LK52" s="44"/>
      <c r="LL52" s="44"/>
      <c r="LM52" s="44"/>
      <c r="LN52" s="44"/>
      <c r="LO52" s="44"/>
      <c r="LP52" s="44"/>
      <c r="LQ52" s="44"/>
      <c r="LR52" s="44"/>
      <c r="LS52" s="44"/>
      <c r="LT52" s="44"/>
      <c r="LU52" s="44"/>
      <c r="LV52" s="44"/>
      <c r="LW52" s="44"/>
      <c r="LX52" s="44"/>
      <c r="LY52" s="44"/>
      <c r="LZ52" s="44"/>
      <c r="MA52" s="44"/>
      <c r="MB52" s="44"/>
      <c r="MC52" s="44"/>
      <c r="MD52" s="44"/>
      <c r="ME52" s="44"/>
      <c r="MF52" s="44"/>
      <c r="MG52" s="44"/>
      <c r="MH52" s="44"/>
      <c r="MI52" s="44"/>
      <c r="MJ52" s="44"/>
      <c r="MK52" s="44"/>
      <c r="ML52" s="44"/>
      <c r="MM52" s="44"/>
      <c r="MN52" s="44"/>
      <c r="MO52" s="44"/>
      <c r="MP52" s="44"/>
      <c r="MQ52" s="44"/>
      <c r="MR52" s="44"/>
      <c r="MS52" s="44"/>
      <c r="MT52" s="44"/>
      <c r="MU52" s="44"/>
      <c r="MV52" s="44"/>
      <c r="MW52" s="44"/>
      <c r="MX52" s="44"/>
      <c r="MY52" s="44"/>
      <c r="MZ52" s="44"/>
      <c r="NA52" s="44"/>
      <c r="NB52" s="44"/>
      <c r="NC52" s="44"/>
      <c r="ND52" s="44"/>
      <c r="NE52" s="44"/>
      <c r="NF52" s="44"/>
      <c r="NG52" s="44"/>
      <c r="NH52" s="44"/>
      <c r="NI52" s="44"/>
      <c r="NJ52" s="44"/>
      <c r="NK52" s="44"/>
      <c r="NL52" s="44"/>
      <c r="NM52" s="44"/>
      <c r="NN52" s="44"/>
      <c r="NO52" s="44"/>
      <c r="NP52" s="44"/>
      <c r="NQ52" s="44"/>
      <c r="NR52" s="44"/>
      <c r="NS52" s="44"/>
      <c r="NT52" s="44"/>
      <c r="NU52" s="44"/>
      <c r="NV52" s="44"/>
      <c r="NW52" s="44"/>
      <c r="NX52" s="44"/>
      <c r="NY52" s="44"/>
      <c r="NZ52" s="44"/>
      <c r="OA52" s="44"/>
      <c r="OB52" s="44"/>
      <c r="OC52" s="44"/>
      <c r="OD52" s="44"/>
      <c r="OE52" s="44"/>
      <c r="OF52" s="44"/>
      <c r="OG52" s="44"/>
      <c r="OH52" s="44"/>
      <c r="OI52" s="44"/>
      <c r="OJ52" s="44"/>
      <c r="OK52" s="44"/>
      <c r="OL52" s="44"/>
      <c r="OM52" s="44"/>
      <c r="ON52" s="44"/>
      <c r="OO52" s="44"/>
      <c r="OP52" s="44"/>
      <c r="OQ52" s="44"/>
      <c r="OR52" s="44"/>
      <c r="OS52" s="44"/>
      <c r="OT52" s="44"/>
      <c r="OU52" s="44"/>
      <c r="OV52" s="44"/>
      <c r="OW52" s="44"/>
      <c r="OX52" s="44"/>
      <c r="OY52" s="44"/>
      <c r="OZ52" s="44"/>
      <c r="PA52" s="44"/>
      <c r="PB52" s="44"/>
      <c r="PC52" s="44"/>
      <c r="PD52" s="44"/>
      <c r="PE52" s="44"/>
      <c r="PF52" s="44"/>
      <c r="PG52" s="44"/>
      <c r="PH52" s="44"/>
      <c r="PI52" s="44"/>
      <c r="PJ52" s="44"/>
      <c r="PK52" s="44"/>
      <c r="PL52" s="44"/>
      <c r="PM52" s="44"/>
      <c r="PN52" s="44"/>
      <c r="PO52" s="44"/>
      <c r="PP52" s="44"/>
      <c r="PQ52" s="44"/>
      <c r="PR52" s="44"/>
      <c r="PS52" s="44"/>
      <c r="PT52" s="44"/>
      <c r="PU52" s="44"/>
      <c r="PV52" s="44"/>
      <c r="PW52" s="44"/>
      <c r="PX52" s="44"/>
      <c r="PY52" s="44"/>
      <c r="PZ52" s="44"/>
      <c r="QA52" s="44"/>
      <c r="QB52" s="44"/>
      <c r="QC52" s="44"/>
      <c r="QD52" s="44"/>
      <c r="QE52" s="44"/>
      <c r="QF52" s="44"/>
      <c r="QG52" s="44"/>
      <c r="QH52" s="44"/>
      <c r="QI52" s="44"/>
      <c r="QJ52" s="44"/>
      <c r="QK52" s="44"/>
      <c r="QL52" s="44"/>
      <c r="QM52" s="44"/>
      <c r="QN52" s="44"/>
      <c r="QO52" s="44"/>
      <c r="QP52" s="44"/>
      <c r="QQ52" s="44"/>
      <c r="QR52" s="44"/>
      <c r="QS52" s="44"/>
      <c r="QT52" s="44"/>
      <c r="QU52" s="44"/>
      <c r="QV52" s="44"/>
      <c r="QW52" s="44"/>
      <c r="QX52" s="44"/>
      <c r="QY52" s="44"/>
      <c r="QZ52" s="44"/>
      <c r="RA52" s="44"/>
      <c r="RB52" s="44"/>
      <c r="RC52" s="44"/>
      <c r="RD52" s="44"/>
      <c r="RE52" s="44"/>
      <c r="RF52" s="44"/>
      <c r="RG52" s="44"/>
      <c r="RH52" s="44"/>
      <c r="RI52" s="44"/>
      <c r="RJ52" s="44"/>
      <c r="RK52" s="44"/>
      <c r="RL52" s="44"/>
      <c r="RM52" s="44"/>
      <c r="RN52" s="44"/>
      <c r="RO52" s="44"/>
      <c r="RP52" s="44"/>
      <c r="RQ52" s="44"/>
      <c r="RR52" s="44"/>
      <c r="RS52" s="44"/>
      <c r="RT52" s="44"/>
      <c r="RU52" s="44"/>
      <c r="RV52" s="44"/>
      <c r="RW52" s="44"/>
      <c r="RX52" s="44"/>
      <c r="RY52" s="44"/>
      <c r="RZ52" s="44"/>
      <c r="SA52" s="44"/>
      <c r="SB52" s="44"/>
      <c r="SC52" s="44"/>
      <c r="SD52" s="44"/>
      <c r="SE52" s="44"/>
      <c r="SF52" s="44"/>
      <c r="SG52" s="44"/>
      <c r="SH52" s="44"/>
      <c r="SI52" s="44"/>
      <c r="SJ52" s="44"/>
      <c r="SK52" s="44"/>
      <c r="SL52" s="44"/>
      <c r="SM52" s="44"/>
      <c r="SN52" s="44"/>
      <c r="SO52" s="44"/>
      <c r="SP52" s="44"/>
      <c r="SQ52" s="44"/>
      <c r="SR52" s="44"/>
      <c r="SS52" s="44"/>
      <c r="ST52" s="44"/>
      <c r="SU52" s="44"/>
      <c r="SV52" s="44"/>
      <c r="SW52" s="44"/>
      <c r="SX52" s="44"/>
      <c r="SY52" s="44"/>
      <c r="SZ52" s="44"/>
      <c r="TA52" s="44"/>
      <c r="TB52" s="44"/>
      <c r="TC52" s="44"/>
      <c r="TD52" s="44"/>
      <c r="TE52" s="44"/>
      <c r="TF52" s="44"/>
      <c r="TG52" s="44"/>
      <c r="TH52" s="44"/>
      <c r="TI52" s="44"/>
      <c r="TJ52" s="44"/>
      <c r="TK52" s="44"/>
      <c r="TL52" s="44"/>
      <c r="TM52" s="44"/>
      <c r="TN52" s="44"/>
      <c r="TO52" s="44"/>
      <c r="TP52" s="44"/>
      <c r="TQ52" s="44"/>
      <c r="TR52" s="44"/>
      <c r="TS52" s="44"/>
      <c r="TT52" s="44"/>
      <c r="TU52" s="44"/>
      <c r="TV52" s="44"/>
      <c r="TW52" s="44"/>
      <c r="TX52" s="44"/>
      <c r="TY52" s="44"/>
      <c r="TZ52" s="44"/>
      <c r="UA52" s="44"/>
      <c r="UB52" s="44"/>
      <c r="UC52" s="44"/>
      <c r="UD52" s="44"/>
      <c r="UE52" s="44"/>
      <c r="UF52" s="44"/>
      <c r="UG52" s="44"/>
      <c r="UH52" s="44"/>
      <c r="UI52" s="44"/>
      <c r="UJ52" s="44"/>
      <c r="UK52" s="44"/>
      <c r="UL52" s="44"/>
      <c r="UM52" s="44"/>
      <c r="UN52" s="44"/>
      <c r="UO52" s="44"/>
      <c r="UP52" s="44"/>
      <c r="UQ52" s="44"/>
      <c r="UR52" s="44"/>
      <c r="US52" s="44"/>
      <c r="UT52" s="44"/>
      <c r="UU52" s="44"/>
      <c r="UV52" s="44"/>
      <c r="UW52" s="44"/>
      <c r="UX52" s="44"/>
      <c r="UY52" s="44"/>
      <c r="UZ52" s="44"/>
      <c r="VA52" s="44"/>
      <c r="VB52" s="44"/>
      <c r="VC52" s="44"/>
      <c r="VD52" s="44"/>
      <c r="VE52" s="44"/>
      <c r="VF52" s="44"/>
      <c r="VG52" s="44"/>
      <c r="VH52" s="44"/>
      <c r="VI52" s="44"/>
      <c r="VJ52" s="44"/>
      <c r="VK52" s="44"/>
      <c r="VL52" s="44"/>
      <c r="VM52" s="44"/>
      <c r="VN52" s="44"/>
      <c r="VO52" s="44"/>
      <c r="VP52" s="44"/>
      <c r="VQ52" s="44"/>
      <c r="VR52" s="44"/>
      <c r="VS52" s="44"/>
      <c r="VT52" s="44"/>
      <c r="VU52" s="44"/>
      <c r="VV52" s="44"/>
      <c r="VW52" s="44"/>
      <c r="VX52" s="44"/>
      <c r="VY52" s="44"/>
      <c r="VZ52" s="44"/>
      <c r="WA52" s="44"/>
      <c r="WB52" s="44"/>
      <c r="WC52" s="44"/>
      <c r="WD52" s="44"/>
      <c r="WE52" s="44"/>
      <c r="WF52" s="44"/>
      <c r="WG52" s="44"/>
      <c r="WH52" s="44"/>
      <c r="WI52" s="44"/>
      <c r="WJ52" s="44"/>
      <c r="WK52" s="44"/>
      <c r="WL52" s="44"/>
      <c r="WM52" s="44"/>
      <c r="WN52" s="44"/>
      <c r="WO52" s="44"/>
      <c r="WP52" s="44"/>
      <c r="WQ52" s="44"/>
      <c r="WR52" s="44"/>
      <c r="WS52" s="44"/>
      <c r="WT52" s="44"/>
      <c r="WU52" s="44"/>
      <c r="WV52" s="44"/>
      <c r="WW52" s="44"/>
      <c r="WX52" s="44"/>
      <c r="WY52" s="44"/>
      <c r="WZ52" s="44"/>
      <c r="XA52" s="44"/>
      <c r="XB52" s="44"/>
      <c r="XC52" s="44"/>
      <c r="XD52" s="44"/>
      <c r="XE52" s="44"/>
      <c r="XF52" s="44"/>
      <c r="XG52" s="44"/>
      <c r="XH52" s="44"/>
      <c r="XI52" s="44"/>
      <c r="XJ52" s="44"/>
      <c r="XK52" s="44"/>
      <c r="XL52" s="44"/>
      <c r="XM52" s="44"/>
      <c r="XN52" s="44"/>
      <c r="XO52" s="44"/>
      <c r="XP52" s="44"/>
      <c r="XQ52" s="44"/>
      <c r="XR52" s="44"/>
      <c r="XS52" s="44"/>
      <c r="XT52" s="44"/>
      <c r="XU52" s="44"/>
      <c r="XV52" s="44"/>
      <c r="XW52" s="44"/>
      <c r="XX52" s="44"/>
      <c r="XY52" s="44"/>
      <c r="XZ52" s="44"/>
      <c r="YA52" s="44"/>
      <c r="YB52" s="44"/>
      <c r="YC52" s="44"/>
      <c r="YD52" s="44"/>
      <c r="YE52" s="44"/>
      <c r="YF52" s="44"/>
      <c r="YG52" s="44"/>
      <c r="YH52" s="44"/>
      <c r="YI52" s="44"/>
      <c r="YJ52" s="44"/>
      <c r="YK52" s="44"/>
      <c r="YL52" s="44"/>
      <c r="YM52" s="44"/>
      <c r="YN52" s="44"/>
      <c r="YO52" s="44"/>
      <c r="YP52" s="44"/>
      <c r="YQ52" s="44"/>
      <c r="YR52" s="44"/>
      <c r="YS52" s="44"/>
      <c r="YT52" s="44"/>
      <c r="YU52" s="44"/>
      <c r="YV52" s="44"/>
      <c r="YW52" s="44"/>
      <c r="YX52" s="44"/>
      <c r="YY52" s="44"/>
      <c r="YZ52" s="44"/>
      <c r="ZA52" s="44"/>
      <c r="ZB52" s="44"/>
      <c r="ZC52" s="44"/>
      <c r="ZD52" s="44"/>
      <c r="ZE52" s="44"/>
      <c r="ZF52" s="44"/>
      <c r="ZG52" s="44"/>
      <c r="ZH52" s="44"/>
      <c r="ZI52" s="44"/>
      <c r="ZJ52" s="44"/>
      <c r="ZK52" s="44"/>
      <c r="ZL52" s="44"/>
      <c r="ZM52" s="44"/>
      <c r="ZN52" s="44"/>
      <c r="ZO52" s="44"/>
      <c r="ZP52" s="44"/>
      <c r="ZQ52" s="44"/>
      <c r="ZR52" s="44"/>
      <c r="ZS52" s="44"/>
      <c r="ZT52" s="44"/>
      <c r="ZU52" s="44"/>
      <c r="ZV52" s="44"/>
      <c r="ZW52" s="44"/>
      <c r="ZX52" s="44"/>
      <c r="ZY52" s="44"/>
      <c r="ZZ52" s="44"/>
      <c r="AAA52" s="44"/>
      <c r="AAB52" s="44"/>
      <c r="AAC52" s="44"/>
      <c r="AAD52" s="44"/>
      <c r="AAE52" s="44"/>
      <c r="AAF52" s="44"/>
      <c r="AAG52" s="44"/>
      <c r="AAH52" s="44"/>
      <c r="AAI52" s="44"/>
      <c r="AAJ52" s="44"/>
      <c r="AAK52" s="44"/>
      <c r="AAL52" s="44"/>
      <c r="AAM52" s="44"/>
      <c r="AAN52" s="44"/>
      <c r="AAO52" s="44"/>
      <c r="AAP52" s="44"/>
      <c r="AAQ52" s="44"/>
      <c r="AAR52" s="44"/>
      <c r="AAS52" s="44"/>
      <c r="AAT52" s="44"/>
      <c r="AAU52" s="44"/>
      <c r="AAV52" s="44"/>
      <c r="AAW52" s="44"/>
      <c r="AAX52" s="44"/>
      <c r="AAY52" s="44"/>
      <c r="AAZ52" s="44"/>
      <c r="ABA52" s="44"/>
      <c r="ABB52" s="44"/>
      <c r="ABC52" s="44"/>
      <c r="ABD52" s="44"/>
      <c r="ABE52" s="44"/>
      <c r="ABF52" s="44"/>
      <c r="ABG52" s="44"/>
      <c r="ABH52" s="44"/>
      <c r="ABI52" s="44"/>
      <c r="ABJ52" s="44"/>
      <c r="ABK52" s="44"/>
      <c r="ABL52" s="44"/>
      <c r="ABM52" s="44"/>
      <c r="ABN52" s="44"/>
      <c r="ABO52" s="44"/>
      <c r="ABP52" s="44"/>
      <c r="ABQ52" s="44"/>
      <c r="ABR52" s="44"/>
      <c r="ABS52" s="44"/>
      <c r="ABT52" s="44"/>
      <c r="ABU52" s="44"/>
      <c r="ABV52" s="44"/>
      <c r="ABW52" s="44"/>
      <c r="ABX52" s="44"/>
      <c r="ABY52" s="44"/>
      <c r="ABZ52" s="44"/>
      <c r="ACA52" s="44"/>
      <c r="ACB52" s="44"/>
      <c r="ACC52" s="44"/>
      <c r="ACD52" s="44"/>
      <c r="ACE52" s="44"/>
      <c r="ACF52" s="44"/>
      <c r="ACG52" s="44"/>
      <c r="ACH52" s="44"/>
      <c r="ACI52" s="44"/>
      <c r="ACJ52" s="44"/>
      <c r="ACK52" s="44"/>
      <c r="ACL52" s="44"/>
      <c r="ACM52" s="44"/>
      <c r="ACN52" s="44"/>
      <c r="ACO52" s="44"/>
      <c r="ACP52" s="44"/>
      <c r="ACQ52" s="44"/>
      <c r="ACR52" s="44"/>
      <c r="ACS52" s="44"/>
      <c r="ACT52" s="44"/>
      <c r="ACU52" s="44"/>
      <c r="ACV52" s="44"/>
      <c r="ACW52" s="44"/>
      <c r="ACX52" s="44"/>
      <c r="ACY52" s="44"/>
      <c r="ACZ52" s="44"/>
      <c r="ADA52" s="44"/>
      <c r="ADB52" s="44"/>
      <c r="ADC52" s="44"/>
      <c r="ADD52" s="44"/>
      <c r="ADE52" s="44"/>
      <c r="ADF52" s="44"/>
      <c r="ADG52" s="44"/>
      <c r="ADH52" s="44"/>
      <c r="ADI52" s="44"/>
      <c r="ADJ52" s="44"/>
      <c r="ADK52" s="44"/>
      <c r="ADL52" s="44"/>
      <c r="ADM52" s="44"/>
      <c r="ADN52" s="44"/>
      <c r="ADO52" s="44"/>
      <c r="ADP52" s="44"/>
      <c r="ADQ52" s="44"/>
      <c r="ADR52" s="44"/>
      <c r="ADS52" s="44"/>
      <c r="ADT52" s="44"/>
      <c r="ADU52" s="44"/>
      <c r="ADV52" s="44"/>
      <c r="ADW52" s="44"/>
      <c r="ADX52" s="44"/>
      <c r="ADY52" s="44"/>
      <c r="ADZ52" s="44"/>
      <c r="AEA52" s="44"/>
      <c r="AEB52" s="44"/>
      <c r="AEC52" s="44"/>
      <c r="AED52" s="44"/>
      <c r="AEE52" s="44"/>
      <c r="AEF52" s="44"/>
      <c r="AEG52" s="44"/>
      <c r="AEH52" s="44"/>
      <c r="AEI52" s="44"/>
      <c r="AEJ52" s="44"/>
      <c r="AEK52" s="44"/>
      <c r="AEL52" s="44"/>
      <c r="AEM52" s="44"/>
      <c r="AEN52" s="44"/>
      <c r="AEO52" s="44"/>
      <c r="AEP52" s="44"/>
      <c r="AEQ52" s="44"/>
      <c r="AER52" s="44"/>
      <c r="AES52" s="44"/>
      <c r="AET52" s="44"/>
      <c r="AEU52" s="44"/>
      <c r="AEV52" s="44"/>
      <c r="AEW52" s="44"/>
      <c r="AEX52" s="44"/>
      <c r="AEY52" s="44"/>
      <c r="AEZ52" s="44"/>
      <c r="AFA52" s="44"/>
      <c r="AFB52" s="44"/>
      <c r="AFC52" s="44"/>
      <c r="AFD52" s="44"/>
      <c r="AFE52" s="44"/>
      <c r="AFF52" s="44"/>
      <c r="AFG52" s="44"/>
      <c r="AFH52" s="44"/>
      <c r="AFI52" s="44"/>
      <c r="AFJ52" s="44"/>
      <c r="AFK52" s="44"/>
      <c r="AFL52" s="44"/>
      <c r="AFM52" s="44"/>
      <c r="AFN52" s="44"/>
      <c r="AFO52" s="44"/>
      <c r="AFP52" s="44"/>
      <c r="AFQ52" s="44"/>
      <c r="AFR52" s="44"/>
      <c r="AFS52" s="44"/>
      <c r="AFT52" s="44"/>
      <c r="AFU52" s="44"/>
      <c r="AFV52" s="44"/>
      <c r="AFW52" s="44"/>
      <c r="AFX52" s="44"/>
      <c r="AFY52" s="44"/>
      <c r="AFZ52" s="44"/>
      <c r="AGA52" s="44"/>
      <c r="AGB52" s="44"/>
      <c r="AGC52" s="44"/>
      <c r="AGD52" s="44"/>
      <c r="AGE52" s="44"/>
      <c r="AGF52" s="44"/>
      <c r="AGG52" s="44"/>
      <c r="AGH52" s="44"/>
      <c r="AGI52" s="44"/>
      <c r="AGJ52" s="44"/>
      <c r="AGK52" s="44"/>
      <c r="AGL52" s="44"/>
      <c r="AGM52" s="44"/>
      <c r="AGN52" s="44"/>
      <c r="AGO52" s="44"/>
      <c r="AGP52" s="44"/>
      <c r="AGQ52" s="44"/>
      <c r="AGR52" s="44"/>
      <c r="AGS52" s="44"/>
      <c r="AGT52" s="44"/>
      <c r="AGU52" s="44"/>
      <c r="AGV52" s="44"/>
      <c r="AGW52" s="44"/>
      <c r="AGX52" s="44"/>
      <c r="AGY52" s="44"/>
      <c r="AGZ52" s="44"/>
      <c r="AHA52" s="44"/>
      <c r="AHB52" s="44"/>
      <c r="AHC52" s="44"/>
      <c r="AHD52" s="44"/>
      <c r="AHE52" s="44"/>
      <c r="AHF52" s="44"/>
      <c r="AHG52" s="44"/>
      <c r="AHH52" s="44"/>
      <c r="AHI52" s="44"/>
      <c r="AHJ52" s="44"/>
      <c r="AHK52" s="44"/>
      <c r="AHL52" s="44"/>
      <c r="AHM52" s="44"/>
      <c r="AHN52" s="44"/>
      <c r="AHO52" s="44"/>
      <c r="AHP52" s="44"/>
      <c r="AHQ52" s="44"/>
      <c r="AHR52" s="44"/>
      <c r="AHS52" s="44"/>
      <c r="AHT52" s="44"/>
      <c r="AHU52" s="44"/>
      <c r="AHV52" s="44"/>
      <c r="AHW52" s="44"/>
      <c r="AHX52" s="44"/>
      <c r="AHY52" s="44"/>
      <c r="AHZ52" s="44"/>
      <c r="AIA52" s="44"/>
      <c r="AIB52" s="44"/>
      <c r="AIC52" s="44"/>
      <c r="AID52" s="44"/>
      <c r="AIE52" s="44"/>
      <c r="AIF52" s="44"/>
      <c r="AIG52" s="44"/>
      <c r="AIH52" s="44"/>
      <c r="AII52" s="44"/>
      <c r="AIJ52" s="44"/>
      <c r="AIK52" s="44"/>
      <c r="AIL52" s="44"/>
      <c r="AIM52" s="44"/>
      <c r="AIN52" s="44"/>
      <c r="AIO52" s="44"/>
      <c r="AIP52" s="44"/>
      <c r="AIQ52" s="44"/>
      <c r="AIR52" s="44"/>
      <c r="AIS52" s="44"/>
      <c r="AIT52" s="44"/>
      <c r="AIU52" s="44"/>
      <c r="AIV52" s="44"/>
      <c r="AIW52" s="44"/>
      <c r="AIX52" s="44"/>
      <c r="AIY52" s="44"/>
      <c r="AIZ52" s="44"/>
      <c r="AJA52" s="44"/>
      <c r="AJB52" s="44"/>
      <c r="AJC52" s="44"/>
      <c r="AJD52" s="44"/>
      <c r="AJE52" s="44"/>
      <c r="AJF52" s="44"/>
      <c r="AJG52" s="44"/>
      <c r="AJH52" s="44"/>
      <c r="AJI52" s="44"/>
      <c r="AJJ52" s="44"/>
      <c r="AJK52" s="44"/>
      <c r="AJL52" s="44"/>
      <c r="AJM52" s="44"/>
      <c r="AJN52" s="44"/>
      <c r="AJO52" s="44"/>
      <c r="AJP52" s="44"/>
      <c r="AJQ52" s="44"/>
      <c r="AJR52" s="44"/>
      <c r="AJS52" s="44"/>
      <c r="AJT52" s="44"/>
      <c r="AJU52" s="44"/>
      <c r="AJV52" s="44"/>
      <c r="AJW52" s="44"/>
      <c r="AJX52" s="44"/>
      <c r="AJY52" s="44"/>
      <c r="AJZ52" s="44"/>
      <c r="AKA52" s="44"/>
      <c r="AKB52" s="44"/>
      <c r="AKC52" s="44"/>
      <c r="AKD52" s="44"/>
      <c r="AKE52" s="44"/>
      <c r="AKF52" s="44"/>
      <c r="AKG52" s="44"/>
      <c r="AKH52" s="44"/>
      <c r="AKI52" s="44"/>
      <c r="AKJ52" s="44"/>
      <c r="AKK52" s="44"/>
      <c r="AKL52" s="44"/>
      <c r="AKM52" s="44"/>
      <c r="AKN52" s="44"/>
      <c r="AKO52" s="44"/>
      <c r="AKP52" s="44"/>
      <c r="AKQ52" s="44"/>
      <c r="AKR52" s="44"/>
      <c r="AKS52" s="44"/>
      <c r="AKT52" s="44"/>
      <c r="AKU52" s="44"/>
      <c r="AKV52" s="44"/>
      <c r="AKW52" s="44"/>
      <c r="AKX52" s="44"/>
      <c r="AKY52" s="44"/>
      <c r="AKZ52" s="44"/>
      <c r="ALA52" s="44"/>
      <c r="ALB52" s="44"/>
      <c r="ALC52" s="44"/>
      <c r="ALD52" s="44"/>
      <c r="ALE52" s="44"/>
      <c r="ALF52" s="44"/>
      <c r="ALG52" s="44"/>
      <c r="ALH52" s="44"/>
      <c r="ALI52" s="44"/>
      <c r="ALJ52" s="44"/>
      <c r="ALK52" s="44"/>
      <c r="ALL52" s="44"/>
      <c r="ALM52" s="44"/>
      <c r="ALN52" s="44"/>
      <c r="ALO52" s="44"/>
      <c r="ALP52" s="44"/>
      <c r="ALQ52" s="44"/>
      <c r="ALR52" s="44"/>
      <c r="ALS52" s="44"/>
      <c r="ALT52" s="44"/>
      <c r="ALU52" s="44"/>
      <c r="ALV52" s="44"/>
      <c r="ALW52" s="44"/>
      <c r="ALX52" s="44"/>
      <c r="ALY52" s="44"/>
      <c r="ALZ52" s="44"/>
    </row>
    <row r="53" spans="1:1014" x14ac:dyDescent="0.3">
      <c r="B53" s="108"/>
      <c r="C53" s="118"/>
      <c r="D53" s="116"/>
      <c r="E53" s="44"/>
      <c r="F53" s="112">
        <v>2021</v>
      </c>
      <c r="G53" s="32">
        <f>COUNTA(I28:I42)</f>
        <v>0</v>
      </c>
      <c r="H53" s="242">
        <f>+$Q$43</f>
        <v>0</v>
      </c>
      <c r="I53" s="243"/>
      <c r="J53" s="242">
        <f>+ORZAMENTOS!G43</f>
        <v>0</v>
      </c>
      <c r="K53" s="243"/>
      <c r="L53" s="253">
        <f>IF(J53&gt;$H$53,$H$53,J53)</f>
        <v>0</v>
      </c>
      <c r="M53" s="254"/>
      <c r="T53" s="44"/>
      <c r="U53" s="44"/>
      <c r="V53" s="44"/>
      <c r="W53" s="44"/>
      <c r="X53" s="34"/>
      <c r="Y53" s="3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  <c r="GN53" s="44"/>
      <c r="GO53" s="44"/>
      <c r="GP53" s="44"/>
      <c r="GQ53" s="44"/>
      <c r="GR53" s="44"/>
      <c r="GS53" s="44"/>
      <c r="GT53" s="44"/>
      <c r="GU53" s="44"/>
      <c r="GV53" s="44"/>
      <c r="GW53" s="44"/>
      <c r="GX53" s="44"/>
      <c r="GY53" s="44"/>
      <c r="GZ53" s="44"/>
      <c r="HA53" s="44"/>
      <c r="HB53" s="44"/>
      <c r="HC53" s="44"/>
      <c r="HD53" s="44"/>
      <c r="HE53" s="44"/>
      <c r="HF53" s="44"/>
      <c r="HG53" s="44"/>
      <c r="HH53" s="44"/>
      <c r="HI53" s="44"/>
      <c r="HJ53" s="44"/>
      <c r="HK53" s="44"/>
      <c r="HL53" s="44"/>
      <c r="HM53" s="44"/>
      <c r="HN53" s="44"/>
      <c r="HO53" s="44"/>
      <c r="HP53" s="44"/>
      <c r="HQ53" s="44"/>
      <c r="HR53" s="44"/>
      <c r="HS53" s="44"/>
      <c r="HT53" s="44"/>
      <c r="HU53" s="44"/>
      <c r="HV53" s="44"/>
      <c r="HW53" s="44"/>
      <c r="HX53" s="44"/>
      <c r="HY53" s="44"/>
      <c r="HZ53" s="44"/>
      <c r="IA53" s="44"/>
      <c r="IB53" s="44"/>
      <c r="IC53" s="44"/>
      <c r="ID53" s="44"/>
      <c r="IE53" s="44"/>
      <c r="IF53" s="44"/>
      <c r="IG53" s="44"/>
      <c r="IH53" s="44"/>
      <c r="II53" s="44"/>
      <c r="IJ53" s="44"/>
      <c r="IK53" s="44"/>
      <c r="IL53" s="44"/>
      <c r="IM53" s="44"/>
      <c r="IN53" s="44"/>
      <c r="IO53" s="44"/>
      <c r="IP53" s="44"/>
      <c r="IQ53" s="44"/>
      <c r="IR53" s="44"/>
      <c r="IS53" s="44"/>
      <c r="IT53" s="44"/>
      <c r="IU53" s="44"/>
      <c r="IV53" s="44"/>
      <c r="IW53" s="44"/>
      <c r="IX53" s="44"/>
      <c r="IY53" s="44"/>
      <c r="IZ53" s="44"/>
      <c r="JA53" s="44"/>
      <c r="JB53" s="44"/>
      <c r="JC53" s="44"/>
      <c r="JD53" s="44"/>
      <c r="JE53" s="44"/>
      <c r="JF53" s="44"/>
      <c r="JG53" s="44"/>
      <c r="JH53" s="44"/>
      <c r="JI53" s="44"/>
      <c r="JJ53" s="44"/>
      <c r="JK53" s="44"/>
      <c r="JL53" s="44"/>
      <c r="JM53" s="44"/>
      <c r="JN53" s="44"/>
      <c r="JO53" s="44"/>
      <c r="JP53" s="44"/>
      <c r="JQ53" s="44"/>
      <c r="JR53" s="44"/>
      <c r="JS53" s="44"/>
      <c r="JT53" s="44"/>
      <c r="JU53" s="44"/>
      <c r="JV53" s="44"/>
      <c r="JW53" s="44"/>
      <c r="JX53" s="44"/>
      <c r="JY53" s="44"/>
      <c r="JZ53" s="44"/>
      <c r="KA53" s="44"/>
      <c r="KB53" s="44"/>
      <c r="KC53" s="44"/>
      <c r="KD53" s="44"/>
      <c r="KE53" s="44"/>
      <c r="KF53" s="44"/>
      <c r="KG53" s="44"/>
      <c r="KH53" s="44"/>
      <c r="KI53" s="44"/>
      <c r="KJ53" s="44"/>
      <c r="KK53" s="44"/>
      <c r="KL53" s="44"/>
      <c r="KM53" s="44"/>
      <c r="KN53" s="44"/>
      <c r="KO53" s="44"/>
      <c r="KP53" s="44"/>
      <c r="KQ53" s="44"/>
      <c r="KR53" s="44"/>
      <c r="KS53" s="44"/>
      <c r="KT53" s="44"/>
      <c r="KU53" s="44"/>
      <c r="KV53" s="44"/>
      <c r="KW53" s="44"/>
      <c r="KX53" s="44"/>
      <c r="KY53" s="44"/>
      <c r="KZ53" s="44"/>
      <c r="LA53" s="44"/>
      <c r="LB53" s="44"/>
      <c r="LC53" s="44"/>
      <c r="LD53" s="44"/>
      <c r="LE53" s="44"/>
      <c r="LF53" s="44"/>
      <c r="LG53" s="44"/>
      <c r="LH53" s="44"/>
      <c r="LI53" s="44"/>
      <c r="LJ53" s="44"/>
      <c r="LK53" s="44"/>
      <c r="LL53" s="44"/>
      <c r="LM53" s="44"/>
      <c r="LN53" s="44"/>
      <c r="LO53" s="44"/>
      <c r="LP53" s="44"/>
      <c r="LQ53" s="44"/>
      <c r="LR53" s="44"/>
      <c r="LS53" s="44"/>
      <c r="LT53" s="44"/>
      <c r="LU53" s="44"/>
      <c r="LV53" s="44"/>
      <c r="LW53" s="44"/>
      <c r="LX53" s="44"/>
      <c r="LY53" s="44"/>
      <c r="LZ53" s="44"/>
      <c r="MA53" s="44"/>
      <c r="MB53" s="44"/>
      <c r="MC53" s="44"/>
      <c r="MD53" s="44"/>
      <c r="ME53" s="44"/>
      <c r="MF53" s="44"/>
      <c r="MG53" s="44"/>
      <c r="MH53" s="44"/>
      <c r="MI53" s="44"/>
      <c r="MJ53" s="44"/>
      <c r="MK53" s="44"/>
      <c r="ML53" s="44"/>
      <c r="MM53" s="44"/>
      <c r="MN53" s="44"/>
      <c r="MO53" s="44"/>
      <c r="MP53" s="44"/>
      <c r="MQ53" s="44"/>
      <c r="MR53" s="44"/>
      <c r="MS53" s="44"/>
      <c r="MT53" s="44"/>
      <c r="MU53" s="44"/>
      <c r="MV53" s="44"/>
      <c r="MW53" s="44"/>
      <c r="MX53" s="44"/>
      <c r="MY53" s="44"/>
      <c r="MZ53" s="44"/>
      <c r="NA53" s="44"/>
      <c r="NB53" s="44"/>
      <c r="NC53" s="44"/>
      <c r="ND53" s="44"/>
      <c r="NE53" s="44"/>
      <c r="NF53" s="44"/>
      <c r="NG53" s="44"/>
      <c r="NH53" s="44"/>
      <c r="NI53" s="44"/>
      <c r="NJ53" s="44"/>
      <c r="NK53" s="44"/>
      <c r="NL53" s="44"/>
      <c r="NM53" s="44"/>
      <c r="NN53" s="44"/>
      <c r="NO53" s="44"/>
      <c r="NP53" s="44"/>
      <c r="NQ53" s="44"/>
      <c r="NR53" s="44"/>
      <c r="NS53" s="44"/>
      <c r="NT53" s="44"/>
      <c r="NU53" s="44"/>
      <c r="NV53" s="44"/>
      <c r="NW53" s="44"/>
      <c r="NX53" s="44"/>
      <c r="NY53" s="44"/>
      <c r="NZ53" s="44"/>
      <c r="OA53" s="44"/>
      <c r="OB53" s="44"/>
      <c r="OC53" s="44"/>
      <c r="OD53" s="44"/>
      <c r="OE53" s="44"/>
      <c r="OF53" s="44"/>
      <c r="OG53" s="44"/>
      <c r="OH53" s="44"/>
      <c r="OI53" s="44"/>
      <c r="OJ53" s="44"/>
      <c r="OK53" s="44"/>
      <c r="OL53" s="44"/>
      <c r="OM53" s="44"/>
      <c r="ON53" s="44"/>
      <c r="OO53" s="44"/>
      <c r="OP53" s="44"/>
      <c r="OQ53" s="44"/>
      <c r="OR53" s="44"/>
      <c r="OS53" s="44"/>
      <c r="OT53" s="44"/>
      <c r="OU53" s="44"/>
      <c r="OV53" s="44"/>
      <c r="OW53" s="44"/>
      <c r="OX53" s="44"/>
      <c r="OY53" s="44"/>
      <c r="OZ53" s="44"/>
      <c r="PA53" s="44"/>
      <c r="PB53" s="44"/>
      <c r="PC53" s="44"/>
      <c r="PD53" s="44"/>
      <c r="PE53" s="44"/>
      <c r="PF53" s="44"/>
      <c r="PG53" s="44"/>
      <c r="PH53" s="44"/>
      <c r="PI53" s="44"/>
      <c r="PJ53" s="44"/>
      <c r="PK53" s="44"/>
      <c r="PL53" s="44"/>
      <c r="PM53" s="44"/>
      <c r="PN53" s="44"/>
      <c r="PO53" s="44"/>
      <c r="PP53" s="44"/>
      <c r="PQ53" s="44"/>
      <c r="PR53" s="44"/>
      <c r="PS53" s="44"/>
      <c r="PT53" s="44"/>
      <c r="PU53" s="44"/>
      <c r="PV53" s="44"/>
      <c r="PW53" s="44"/>
      <c r="PX53" s="44"/>
      <c r="PY53" s="44"/>
      <c r="PZ53" s="44"/>
      <c r="QA53" s="44"/>
      <c r="QB53" s="44"/>
      <c r="QC53" s="44"/>
      <c r="QD53" s="44"/>
      <c r="QE53" s="44"/>
      <c r="QF53" s="44"/>
      <c r="QG53" s="44"/>
      <c r="QH53" s="44"/>
      <c r="QI53" s="44"/>
      <c r="QJ53" s="44"/>
      <c r="QK53" s="44"/>
      <c r="QL53" s="44"/>
      <c r="QM53" s="44"/>
      <c r="QN53" s="44"/>
      <c r="QO53" s="44"/>
      <c r="QP53" s="44"/>
      <c r="QQ53" s="44"/>
      <c r="QR53" s="44"/>
      <c r="QS53" s="44"/>
      <c r="QT53" s="44"/>
      <c r="QU53" s="44"/>
      <c r="QV53" s="44"/>
      <c r="QW53" s="44"/>
      <c r="QX53" s="44"/>
      <c r="QY53" s="44"/>
      <c r="QZ53" s="44"/>
      <c r="RA53" s="44"/>
      <c r="RB53" s="44"/>
      <c r="RC53" s="44"/>
      <c r="RD53" s="44"/>
      <c r="RE53" s="44"/>
      <c r="RF53" s="44"/>
      <c r="RG53" s="44"/>
      <c r="RH53" s="44"/>
      <c r="RI53" s="44"/>
      <c r="RJ53" s="44"/>
      <c r="RK53" s="44"/>
      <c r="RL53" s="44"/>
      <c r="RM53" s="44"/>
      <c r="RN53" s="44"/>
      <c r="RO53" s="44"/>
      <c r="RP53" s="44"/>
      <c r="RQ53" s="44"/>
      <c r="RR53" s="44"/>
      <c r="RS53" s="44"/>
      <c r="RT53" s="44"/>
      <c r="RU53" s="44"/>
      <c r="RV53" s="44"/>
      <c r="RW53" s="44"/>
      <c r="RX53" s="44"/>
      <c r="RY53" s="44"/>
      <c r="RZ53" s="44"/>
      <c r="SA53" s="44"/>
      <c r="SB53" s="44"/>
      <c r="SC53" s="44"/>
      <c r="SD53" s="44"/>
      <c r="SE53" s="44"/>
      <c r="SF53" s="44"/>
      <c r="SG53" s="44"/>
      <c r="SH53" s="44"/>
      <c r="SI53" s="44"/>
      <c r="SJ53" s="44"/>
      <c r="SK53" s="44"/>
      <c r="SL53" s="44"/>
      <c r="SM53" s="44"/>
      <c r="SN53" s="44"/>
      <c r="SO53" s="44"/>
      <c r="SP53" s="44"/>
      <c r="SQ53" s="44"/>
      <c r="SR53" s="44"/>
      <c r="SS53" s="44"/>
      <c r="ST53" s="44"/>
      <c r="SU53" s="44"/>
      <c r="SV53" s="44"/>
      <c r="SW53" s="44"/>
      <c r="SX53" s="44"/>
      <c r="SY53" s="44"/>
      <c r="SZ53" s="44"/>
      <c r="TA53" s="44"/>
      <c r="TB53" s="44"/>
      <c r="TC53" s="44"/>
      <c r="TD53" s="44"/>
      <c r="TE53" s="44"/>
      <c r="TF53" s="44"/>
      <c r="TG53" s="44"/>
      <c r="TH53" s="44"/>
      <c r="TI53" s="44"/>
      <c r="TJ53" s="44"/>
      <c r="TK53" s="44"/>
      <c r="TL53" s="44"/>
      <c r="TM53" s="44"/>
      <c r="TN53" s="44"/>
      <c r="TO53" s="44"/>
      <c r="TP53" s="44"/>
      <c r="TQ53" s="44"/>
      <c r="TR53" s="44"/>
      <c r="TS53" s="44"/>
      <c r="TT53" s="44"/>
      <c r="TU53" s="44"/>
      <c r="TV53" s="44"/>
      <c r="TW53" s="44"/>
      <c r="TX53" s="44"/>
      <c r="TY53" s="44"/>
      <c r="TZ53" s="44"/>
      <c r="UA53" s="44"/>
      <c r="UB53" s="44"/>
      <c r="UC53" s="44"/>
      <c r="UD53" s="44"/>
      <c r="UE53" s="44"/>
      <c r="UF53" s="44"/>
      <c r="UG53" s="44"/>
      <c r="UH53" s="44"/>
      <c r="UI53" s="44"/>
      <c r="UJ53" s="44"/>
      <c r="UK53" s="44"/>
      <c r="UL53" s="44"/>
      <c r="UM53" s="44"/>
      <c r="UN53" s="44"/>
      <c r="UO53" s="44"/>
      <c r="UP53" s="44"/>
      <c r="UQ53" s="44"/>
      <c r="UR53" s="44"/>
      <c r="US53" s="44"/>
      <c r="UT53" s="44"/>
      <c r="UU53" s="44"/>
      <c r="UV53" s="44"/>
      <c r="UW53" s="44"/>
      <c r="UX53" s="44"/>
      <c r="UY53" s="44"/>
      <c r="UZ53" s="44"/>
      <c r="VA53" s="44"/>
      <c r="VB53" s="44"/>
      <c r="VC53" s="44"/>
      <c r="VD53" s="44"/>
      <c r="VE53" s="44"/>
      <c r="VF53" s="44"/>
      <c r="VG53" s="44"/>
      <c r="VH53" s="44"/>
      <c r="VI53" s="44"/>
      <c r="VJ53" s="44"/>
      <c r="VK53" s="44"/>
      <c r="VL53" s="44"/>
      <c r="VM53" s="44"/>
      <c r="VN53" s="44"/>
      <c r="VO53" s="44"/>
      <c r="VP53" s="44"/>
      <c r="VQ53" s="44"/>
      <c r="VR53" s="44"/>
      <c r="VS53" s="44"/>
      <c r="VT53" s="44"/>
      <c r="VU53" s="44"/>
      <c r="VV53" s="44"/>
      <c r="VW53" s="44"/>
      <c r="VX53" s="44"/>
      <c r="VY53" s="44"/>
      <c r="VZ53" s="44"/>
      <c r="WA53" s="44"/>
      <c r="WB53" s="44"/>
      <c r="WC53" s="44"/>
      <c r="WD53" s="44"/>
      <c r="WE53" s="44"/>
      <c r="WF53" s="44"/>
      <c r="WG53" s="44"/>
      <c r="WH53" s="44"/>
      <c r="WI53" s="44"/>
      <c r="WJ53" s="44"/>
      <c r="WK53" s="44"/>
      <c r="WL53" s="44"/>
      <c r="WM53" s="44"/>
      <c r="WN53" s="44"/>
      <c r="WO53" s="44"/>
      <c r="WP53" s="44"/>
      <c r="WQ53" s="44"/>
      <c r="WR53" s="44"/>
      <c r="WS53" s="44"/>
      <c r="WT53" s="44"/>
      <c r="WU53" s="44"/>
      <c r="WV53" s="44"/>
      <c r="WW53" s="44"/>
      <c r="WX53" s="44"/>
      <c r="WY53" s="44"/>
      <c r="WZ53" s="44"/>
      <c r="XA53" s="44"/>
      <c r="XB53" s="44"/>
      <c r="XC53" s="44"/>
      <c r="XD53" s="44"/>
      <c r="XE53" s="44"/>
      <c r="XF53" s="44"/>
      <c r="XG53" s="44"/>
      <c r="XH53" s="44"/>
      <c r="XI53" s="44"/>
      <c r="XJ53" s="44"/>
      <c r="XK53" s="44"/>
      <c r="XL53" s="44"/>
      <c r="XM53" s="44"/>
      <c r="XN53" s="44"/>
      <c r="XO53" s="44"/>
      <c r="XP53" s="44"/>
      <c r="XQ53" s="44"/>
      <c r="XR53" s="44"/>
      <c r="XS53" s="44"/>
      <c r="XT53" s="44"/>
      <c r="XU53" s="44"/>
      <c r="XV53" s="44"/>
      <c r="XW53" s="44"/>
      <c r="XX53" s="44"/>
      <c r="XY53" s="44"/>
      <c r="XZ53" s="44"/>
      <c r="YA53" s="44"/>
      <c r="YB53" s="44"/>
      <c r="YC53" s="44"/>
      <c r="YD53" s="44"/>
      <c r="YE53" s="44"/>
      <c r="YF53" s="44"/>
      <c r="YG53" s="44"/>
      <c r="YH53" s="44"/>
      <c r="YI53" s="44"/>
      <c r="YJ53" s="44"/>
      <c r="YK53" s="44"/>
      <c r="YL53" s="44"/>
      <c r="YM53" s="44"/>
      <c r="YN53" s="44"/>
      <c r="YO53" s="44"/>
      <c r="YP53" s="44"/>
      <c r="YQ53" s="44"/>
      <c r="YR53" s="44"/>
      <c r="YS53" s="44"/>
      <c r="YT53" s="44"/>
      <c r="YU53" s="44"/>
      <c r="YV53" s="44"/>
      <c r="YW53" s="44"/>
      <c r="YX53" s="44"/>
      <c r="YY53" s="44"/>
      <c r="YZ53" s="44"/>
      <c r="ZA53" s="44"/>
      <c r="ZB53" s="44"/>
      <c r="ZC53" s="44"/>
      <c r="ZD53" s="44"/>
      <c r="ZE53" s="44"/>
      <c r="ZF53" s="44"/>
      <c r="ZG53" s="44"/>
      <c r="ZH53" s="44"/>
      <c r="ZI53" s="44"/>
      <c r="ZJ53" s="44"/>
      <c r="ZK53" s="44"/>
      <c r="ZL53" s="44"/>
      <c r="ZM53" s="44"/>
      <c r="ZN53" s="44"/>
      <c r="ZO53" s="44"/>
      <c r="ZP53" s="44"/>
      <c r="ZQ53" s="44"/>
      <c r="ZR53" s="44"/>
      <c r="ZS53" s="44"/>
      <c r="ZT53" s="44"/>
      <c r="ZU53" s="44"/>
      <c r="ZV53" s="44"/>
      <c r="ZW53" s="44"/>
      <c r="ZX53" s="44"/>
      <c r="ZY53" s="44"/>
      <c r="ZZ53" s="44"/>
      <c r="AAA53" s="44"/>
      <c r="AAB53" s="44"/>
      <c r="AAC53" s="44"/>
      <c r="AAD53" s="44"/>
      <c r="AAE53" s="44"/>
      <c r="AAF53" s="44"/>
      <c r="AAG53" s="44"/>
      <c r="AAH53" s="44"/>
      <c r="AAI53" s="44"/>
      <c r="AAJ53" s="44"/>
      <c r="AAK53" s="44"/>
      <c r="AAL53" s="44"/>
      <c r="AAM53" s="44"/>
      <c r="AAN53" s="44"/>
      <c r="AAO53" s="44"/>
      <c r="AAP53" s="44"/>
      <c r="AAQ53" s="44"/>
      <c r="AAR53" s="44"/>
      <c r="AAS53" s="44"/>
      <c r="AAT53" s="44"/>
      <c r="AAU53" s="44"/>
      <c r="AAV53" s="44"/>
      <c r="AAW53" s="44"/>
      <c r="AAX53" s="44"/>
      <c r="AAY53" s="44"/>
      <c r="AAZ53" s="44"/>
      <c r="ABA53" s="44"/>
      <c r="ABB53" s="44"/>
      <c r="ABC53" s="44"/>
      <c r="ABD53" s="44"/>
      <c r="ABE53" s="44"/>
      <c r="ABF53" s="44"/>
      <c r="ABG53" s="44"/>
      <c r="ABH53" s="44"/>
      <c r="ABI53" s="44"/>
      <c r="ABJ53" s="44"/>
      <c r="ABK53" s="44"/>
      <c r="ABL53" s="44"/>
      <c r="ABM53" s="44"/>
      <c r="ABN53" s="44"/>
      <c r="ABO53" s="44"/>
      <c r="ABP53" s="44"/>
      <c r="ABQ53" s="44"/>
      <c r="ABR53" s="44"/>
      <c r="ABS53" s="44"/>
      <c r="ABT53" s="44"/>
      <c r="ABU53" s="44"/>
      <c r="ABV53" s="44"/>
      <c r="ABW53" s="44"/>
      <c r="ABX53" s="44"/>
      <c r="ABY53" s="44"/>
      <c r="ABZ53" s="44"/>
      <c r="ACA53" s="44"/>
      <c r="ACB53" s="44"/>
      <c r="ACC53" s="44"/>
      <c r="ACD53" s="44"/>
      <c r="ACE53" s="44"/>
      <c r="ACF53" s="44"/>
      <c r="ACG53" s="44"/>
      <c r="ACH53" s="44"/>
      <c r="ACI53" s="44"/>
      <c r="ACJ53" s="44"/>
      <c r="ACK53" s="44"/>
      <c r="ACL53" s="44"/>
      <c r="ACM53" s="44"/>
      <c r="ACN53" s="44"/>
      <c r="ACO53" s="44"/>
      <c r="ACP53" s="44"/>
      <c r="ACQ53" s="44"/>
      <c r="ACR53" s="44"/>
      <c r="ACS53" s="44"/>
      <c r="ACT53" s="44"/>
      <c r="ACU53" s="44"/>
      <c r="ACV53" s="44"/>
      <c r="ACW53" s="44"/>
      <c r="ACX53" s="44"/>
      <c r="ACY53" s="44"/>
      <c r="ACZ53" s="44"/>
      <c r="ADA53" s="44"/>
      <c r="ADB53" s="44"/>
      <c r="ADC53" s="44"/>
      <c r="ADD53" s="44"/>
      <c r="ADE53" s="44"/>
      <c r="ADF53" s="44"/>
      <c r="ADG53" s="44"/>
      <c r="ADH53" s="44"/>
      <c r="ADI53" s="44"/>
      <c r="ADJ53" s="44"/>
      <c r="ADK53" s="44"/>
      <c r="ADL53" s="44"/>
      <c r="ADM53" s="44"/>
      <c r="ADN53" s="44"/>
      <c r="ADO53" s="44"/>
      <c r="ADP53" s="44"/>
      <c r="ADQ53" s="44"/>
      <c r="ADR53" s="44"/>
      <c r="ADS53" s="44"/>
      <c r="ADT53" s="44"/>
      <c r="ADU53" s="44"/>
      <c r="ADV53" s="44"/>
      <c r="ADW53" s="44"/>
      <c r="ADX53" s="44"/>
      <c r="ADY53" s="44"/>
      <c r="ADZ53" s="44"/>
      <c r="AEA53" s="44"/>
      <c r="AEB53" s="44"/>
      <c r="AEC53" s="44"/>
      <c r="AED53" s="44"/>
      <c r="AEE53" s="44"/>
      <c r="AEF53" s="44"/>
      <c r="AEG53" s="44"/>
      <c r="AEH53" s="44"/>
      <c r="AEI53" s="44"/>
      <c r="AEJ53" s="44"/>
      <c r="AEK53" s="44"/>
      <c r="AEL53" s="44"/>
      <c r="AEM53" s="44"/>
      <c r="AEN53" s="44"/>
      <c r="AEO53" s="44"/>
      <c r="AEP53" s="44"/>
      <c r="AEQ53" s="44"/>
      <c r="AER53" s="44"/>
      <c r="AES53" s="44"/>
      <c r="AET53" s="44"/>
      <c r="AEU53" s="44"/>
      <c r="AEV53" s="44"/>
      <c r="AEW53" s="44"/>
      <c r="AEX53" s="44"/>
      <c r="AEY53" s="44"/>
      <c r="AEZ53" s="44"/>
      <c r="AFA53" s="44"/>
      <c r="AFB53" s="44"/>
      <c r="AFC53" s="44"/>
      <c r="AFD53" s="44"/>
      <c r="AFE53" s="44"/>
      <c r="AFF53" s="44"/>
      <c r="AFG53" s="44"/>
      <c r="AFH53" s="44"/>
      <c r="AFI53" s="44"/>
      <c r="AFJ53" s="44"/>
      <c r="AFK53" s="44"/>
      <c r="AFL53" s="44"/>
      <c r="AFM53" s="44"/>
      <c r="AFN53" s="44"/>
      <c r="AFO53" s="44"/>
      <c r="AFP53" s="44"/>
      <c r="AFQ53" s="44"/>
      <c r="AFR53" s="44"/>
      <c r="AFS53" s="44"/>
      <c r="AFT53" s="44"/>
      <c r="AFU53" s="44"/>
      <c r="AFV53" s="44"/>
      <c r="AFW53" s="44"/>
      <c r="AFX53" s="44"/>
      <c r="AFY53" s="44"/>
      <c r="AFZ53" s="44"/>
      <c r="AGA53" s="44"/>
      <c r="AGB53" s="44"/>
      <c r="AGC53" s="44"/>
      <c r="AGD53" s="44"/>
      <c r="AGE53" s="44"/>
      <c r="AGF53" s="44"/>
      <c r="AGG53" s="44"/>
      <c r="AGH53" s="44"/>
      <c r="AGI53" s="44"/>
      <c r="AGJ53" s="44"/>
      <c r="AGK53" s="44"/>
      <c r="AGL53" s="44"/>
      <c r="AGM53" s="44"/>
      <c r="AGN53" s="44"/>
      <c r="AGO53" s="44"/>
      <c r="AGP53" s="44"/>
      <c r="AGQ53" s="44"/>
      <c r="AGR53" s="44"/>
      <c r="AGS53" s="44"/>
      <c r="AGT53" s="44"/>
      <c r="AGU53" s="44"/>
      <c r="AGV53" s="44"/>
      <c r="AGW53" s="44"/>
      <c r="AGX53" s="44"/>
      <c r="AGY53" s="44"/>
      <c r="AGZ53" s="44"/>
      <c r="AHA53" s="44"/>
      <c r="AHB53" s="44"/>
      <c r="AHC53" s="44"/>
      <c r="AHD53" s="44"/>
      <c r="AHE53" s="44"/>
      <c r="AHF53" s="44"/>
      <c r="AHG53" s="44"/>
      <c r="AHH53" s="44"/>
      <c r="AHI53" s="44"/>
      <c r="AHJ53" s="44"/>
      <c r="AHK53" s="44"/>
      <c r="AHL53" s="44"/>
      <c r="AHM53" s="44"/>
      <c r="AHN53" s="44"/>
      <c r="AHO53" s="44"/>
      <c r="AHP53" s="44"/>
      <c r="AHQ53" s="44"/>
      <c r="AHR53" s="44"/>
      <c r="AHS53" s="44"/>
      <c r="AHT53" s="44"/>
      <c r="AHU53" s="44"/>
      <c r="AHV53" s="44"/>
      <c r="AHW53" s="44"/>
      <c r="AHX53" s="44"/>
      <c r="AHY53" s="44"/>
      <c r="AHZ53" s="44"/>
      <c r="AIA53" s="44"/>
      <c r="AIB53" s="44"/>
      <c r="AIC53" s="44"/>
      <c r="AID53" s="44"/>
      <c r="AIE53" s="44"/>
      <c r="AIF53" s="44"/>
      <c r="AIG53" s="44"/>
      <c r="AIH53" s="44"/>
      <c r="AII53" s="44"/>
      <c r="AIJ53" s="44"/>
      <c r="AIK53" s="44"/>
      <c r="AIL53" s="44"/>
      <c r="AIM53" s="44"/>
      <c r="AIN53" s="44"/>
      <c r="AIO53" s="44"/>
      <c r="AIP53" s="44"/>
      <c r="AIQ53" s="44"/>
      <c r="AIR53" s="44"/>
      <c r="AIS53" s="44"/>
      <c r="AIT53" s="44"/>
      <c r="AIU53" s="44"/>
      <c r="AIV53" s="44"/>
      <c r="AIW53" s="44"/>
      <c r="AIX53" s="44"/>
      <c r="AIY53" s="44"/>
      <c r="AIZ53" s="44"/>
      <c r="AJA53" s="44"/>
      <c r="AJB53" s="44"/>
      <c r="AJC53" s="44"/>
      <c r="AJD53" s="44"/>
      <c r="AJE53" s="44"/>
      <c r="AJF53" s="44"/>
      <c r="AJG53" s="44"/>
      <c r="AJH53" s="44"/>
      <c r="AJI53" s="44"/>
      <c r="AJJ53" s="44"/>
      <c r="AJK53" s="44"/>
      <c r="AJL53" s="44"/>
      <c r="AJM53" s="44"/>
      <c r="AJN53" s="44"/>
      <c r="AJO53" s="44"/>
      <c r="AJP53" s="44"/>
      <c r="AJQ53" s="44"/>
      <c r="AJR53" s="44"/>
      <c r="AJS53" s="44"/>
      <c r="AJT53" s="44"/>
      <c r="AJU53" s="44"/>
      <c r="AJV53" s="44"/>
      <c r="AJW53" s="44"/>
      <c r="AJX53" s="44"/>
      <c r="AJY53" s="44"/>
      <c r="AJZ53" s="44"/>
      <c r="AKA53" s="44"/>
      <c r="AKB53" s="44"/>
      <c r="AKC53" s="44"/>
      <c r="AKD53" s="44"/>
      <c r="AKE53" s="44"/>
      <c r="AKF53" s="44"/>
      <c r="AKG53" s="44"/>
      <c r="AKH53" s="44"/>
      <c r="AKI53" s="44"/>
      <c r="AKJ53" s="44"/>
      <c r="AKK53" s="44"/>
      <c r="AKL53" s="44"/>
      <c r="AKM53" s="44"/>
      <c r="AKN53" s="44"/>
      <c r="AKO53" s="44"/>
      <c r="AKP53" s="44"/>
      <c r="AKQ53" s="44"/>
      <c r="AKR53" s="44"/>
      <c r="AKS53" s="44"/>
      <c r="AKT53" s="44"/>
      <c r="AKU53" s="44"/>
      <c r="AKV53" s="44"/>
      <c r="AKW53" s="44"/>
      <c r="AKX53" s="44"/>
      <c r="AKY53" s="44"/>
      <c r="AKZ53" s="44"/>
      <c r="ALA53" s="44"/>
      <c r="ALB53" s="44"/>
      <c r="ALC53" s="44"/>
      <c r="ALD53" s="44"/>
      <c r="ALE53" s="44"/>
      <c r="ALF53" s="44"/>
      <c r="ALG53" s="44"/>
      <c r="ALH53" s="44"/>
      <c r="ALI53" s="44"/>
      <c r="ALJ53" s="44"/>
      <c r="ALK53" s="44"/>
      <c r="ALL53" s="44"/>
      <c r="ALM53" s="44"/>
      <c r="ALN53" s="44"/>
      <c r="ALO53" s="44"/>
      <c r="ALP53" s="44"/>
      <c r="ALQ53" s="44"/>
      <c r="ALR53" s="44"/>
      <c r="ALS53" s="44"/>
      <c r="ALT53" s="44"/>
      <c r="ALU53" s="44"/>
      <c r="ALV53" s="44"/>
      <c r="ALW53" s="44"/>
      <c r="ALX53" s="44"/>
      <c r="ALY53" s="44"/>
      <c r="ALZ53" s="44"/>
    </row>
    <row r="54" spans="1:1014" x14ac:dyDescent="0.3">
      <c r="B54" s="109"/>
      <c r="C54" s="119"/>
      <c r="D54" s="111"/>
      <c r="E54" s="44"/>
      <c r="F54" s="113" t="s">
        <v>21</v>
      </c>
      <c r="G54" s="128">
        <f>SUM(G52:G53)</f>
        <v>0</v>
      </c>
      <c r="H54" s="244">
        <f>SUM(H52:I53)</f>
        <v>0</v>
      </c>
      <c r="I54" s="245"/>
      <c r="J54" s="244">
        <f>SUM(J52:K53)</f>
        <v>0</v>
      </c>
      <c r="K54" s="245"/>
      <c r="L54" s="255">
        <f>SUM(L52:M53)</f>
        <v>0</v>
      </c>
      <c r="M54" s="256"/>
      <c r="T54" s="44"/>
      <c r="U54" s="44"/>
      <c r="V54" s="44"/>
      <c r="W54" s="44"/>
      <c r="X54" s="34"/>
      <c r="Y54" s="3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  <c r="IU54" s="44"/>
      <c r="IV54" s="44"/>
      <c r="IW54" s="44"/>
      <c r="IX54" s="44"/>
      <c r="IY54" s="44"/>
      <c r="IZ54" s="44"/>
      <c r="JA54" s="44"/>
      <c r="JB54" s="44"/>
      <c r="JC54" s="44"/>
      <c r="JD54" s="44"/>
      <c r="JE54" s="44"/>
      <c r="JF54" s="44"/>
      <c r="JG54" s="44"/>
      <c r="JH54" s="44"/>
      <c r="JI54" s="44"/>
      <c r="JJ54" s="44"/>
      <c r="JK54" s="44"/>
      <c r="JL54" s="44"/>
      <c r="JM54" s="44"/>
      <c r="JN54" s="44"/>
      <c r="JO54" s="44"/>
      <c r="JP54" s="44"/>
      <c r="JQ54" s="44"/>
      <c r="JR54" s="44"/>
      <c r="JS54" s="44"/>
      <c r="JT54" s="44"/>
      <c r="JU54" s="44"/>
      <c r="JV54" s="44"/>
      <c r="JW54" s="44"/>
      <c r="JX54" s="44"/>
      <c r="JY54" s="44"/>
      <c r="JZ54" s="44"/>
      <c r="KA54" s="44"/>
      <c r="KB54" s="44"/>
      <c r="KC54" s="44"/>
      <c r="KD54" s="44"/>
      <c r="KE54" s="44"/>
      <c r="KF54" s="44"/>
      <c r="KG54" s="44"/>
      <c r="KH54" s="44"/>
      <c r="KI54" s="44"/>
      <c r="KJ54" s="44"/>
      <c r="KK54" s="44"/>
      <c r="KL54" s="44"/>
      <c r="KM54" s="44"/>
      <c r="KN54" s="44"/>
      <c r="KO54" s="44"/>
      <c r="KP54" s="44"/>
      <c r="KQ54" s="44"/>
      <c r="KR54" s="44"/>
      <c r="KS54" s="44"/>
      <c r="KT54" s="44"/>
      <c r="KU54" s="44"/>
      <c r="KV54" s="44"/>
      <c r="KW54" s="44"/>
      <c r="KX54" s="44"/>
      <c r="KY54" s="44"/>
      <c r="KZ54" s="44"/>
      <c r="LA54" s="44"/>
      <c r="LB54" s="44"/>
      <c r="LC54" s="44"/>
      <c r="LD54" s="44"/>
      <c r="LE54" s="44"/>
      <c r="LF54" s="44"/>
      <c r="LG54" s="44"/>
      <c r="LH54" s="44"/>
      <c r="LI54" s="44"/>
      <c r="LJ54" s="44"/>
      <c r="LK54" s="44"/>
      <c r="LL54" s="44"/>
      <c r="LM54" s="44"/>
      <c r="LN54" s="44"/>
      <c r="LO54" s="44"/>
      <c r="LP54" s="44"/>
      <c r="LQ54" s="44"/>
      <c r="LR54" s="44"/>
      <c r="LS54" s="44"/>
      <c r="LT54" s="44"/>
      <c r="LU54" s="44"/>
      <c r="LV54" s="44"/>
      <c r="LW54" s="44"/>
      <c r="LX54" s="44"/>
      <c r="LY54" s="44"/>
      <c r="LZ54" s="44"/>
      <c r="MA54" s="44"/>
      <c r="MB54" s="44"/>
      <c r="MC54" s="44"/>
      <c r="MD54" s="44"/>
      <c r="ME54" s="44"/>
      <c r="MF54" s="44"/>
      <c r="MG54" s="44"/>
      <c r="MH54" s="44"/>
      <c r="MI54" s="44"/>
      <c r="MJ54" s="44"/>
      <c r="MK54" s="44"/>
      <c r="ML54" s="44"/>
      <c r="MM54" s="44"/>
      <c r="MN54" s="44"/>
      <c r="MO54" s="44"/>
      <c r="MP54" s="44"/>
      <c r="MQ54" s="44"/>
      <c r="MR54" s="44"/>
      <c r="MS54" s="44"/>
      <c r="MT54" s="44"/>
      <c r="MU54" s="44"/>
      <c r="MV54" s="44"/>
      <c r="MW54" s="44"/>
      <c r="MX54" s="44"/>
      <c r="MY54" s="44"/>
      <c r="MZ54" s="44"/>
      <c r="NA54" s="44"/>
      <c r="NB54" s="44"/>
      <c r="NC54" s="44"/>
      <c r="ND54" s="44"/>
      <c r="NE54" s="44"/>
      <c r="NF54" s="44"/>
      <c r="NG54" s="44"/>
      <c r="NH54" s="44"/>
      <c r="NI54" s="44"/>
      <c r="NJ54" s="44"/>
      <c r="NK54" s="44"/>
      <c r="NL54" s="44"/>
      <c r="NM54" s="44"/>
      <c r="NN54" s="44"/>
      <c r="NO54" s="44"/>
      <c r="NP54" s="44"/>
      <c r="NQ54" s="44"/>
      <c r="NR54" s="44"/>
      <c r="NS54" s="44"/>
      <c r="NT54" s="44"/>
      <c r="NU54" s="44"/>
      <c r="NV54" s="44"/>
      <c r="NW54" s="44"/>
      <c r="NX54" s="44"/>
      <c r="NY54" s="44"/>
      <c r="NZ54" s="44"/>
      <c r="OA54" s="44"/>
      <c r="OB54" s="44"/>
      <c r="OC54" s="44"/>
      <c r="OD54" s="44"/>
      <c r="OE54" s="44"/>
      <c r="OF54" s="44"/>
      <c r="OG54" s="44"/>
      <c r="OH54" s="44"/>
      <c r="OI54" s="44"/>
      <c r="OJ54" s="44"/>
      <c r="OK54" s="44"/>
      <c r="OL54" s="44"/>
      <c r="OM54" s="44"/>
      <c r="ON54" s="44"/>
      <c r="OO54" s="44"/>
      <c r="OP54" s="44"/>
      <c r="OQ54" s="44"/>
      <c r="OR54" s="44"/>
      <c r="OS54" s="44"/>
      <c r="OT54" s="44"/>
      <c r="OU54" s="44"/>
      <c r="OV54" s="44"/>
      <c r="OW54" s="44"/>
      <c r="OX54" s="44"/>
      <c r="OY54" s="44"/>
      <c r="OZ54" s="44"/>
      <c r="PA54" s="44"/>
      <c r="PB54" s="44"/>
      <c r="PC54" s="44"/>
      <c r="PD54" s="44"/>
      <c r="PE54" s="44"/>
      <c r="PF54" s="44"/>
      <c r="PG54" s="44"/>
      <c r="PH54" s="44"/>
      <c r="PI54" s="44"/>
      <c r="PJ54" s="44"/>
      <c r="PK54" s="44"/>
      <c r="PL54" s="44"/>
      <c r="PM54" s="44"/>
      <c r="PN54" s="44"/>
      <c r="PO54" s="44"/>
      <c r="PP54" s="44"/>
      <c r="PQ54" s="44"/>
      <c r="PR54" s="44"/>
      <c r="PS54" s="44"/>
      <c r="PT54" s="44"/>
      <c r="PU54" s="44"/>
      <c r="PV54" s="44"/>
      <c r="PW54" s="44"/>
      <c r="PX54" s="44"/>
      <c r="PY54" s="44"/>
      <c r="PZ54" s="44"/>
      <c r="QA54" s="44"/>
      <c r="QB54" s="44"/>
      <c r="QC54" s="44"/>
      <c r="QD54" s="44"/>
      <c r="QE54" s="44"/>
      <c r="QF54" s="44"/>
      <c r="QG54" s="44"/>
      <c r="QH54" s="44"/>
      <c r="QI54" s="44"/>
      <c r="QJ54" s="44"/>
      <c r="QK54" s="44"/>
      <c r="QL54" s="44"/>
      <c r="QM54" s="44"/>
      <c r="QN54" s="44"/>
      <c r="QO54" s="44"/>
      <c r="QP54" s="44"/>
      <c r="QQ54" s="44"/>
      <c r="QR54" s="44"/>
      <c r="QS54" s="44"/>
      <c r="QT54" s="44"/>
      <c r="QU54" s="44"/>
      <c r="QV54" s="44"/>
      <c r="QW54" s="44"/>
      <c r="QX54" s="44"/>
      <c r="QY54" s="44"/>
      <c r="QZ54" s="44"/>
      <c r="RA54" s="44"/>
      <c r="RB54" s="44"/>
      <c r="RC54" s="44"/>
      <c r="RD54" s="44"/>
      <c r="RE54" s="44"/>
      <c r="RF54" s="44"/>
      <c r="RG54" s="44"/>
      <c r="RH54" s="44"/>
      <c r="RI54" s="44"/>
      <c r="RJ54" s="44"/>
      <c r="RK54" s="44"/>
      <c r="RL54" s="44"/>
      <c r="RM54" s="44"/>
      <c r="RN54" s="44"/>
      <c r="RO54" s="44"/>
      <c r="RP54" s="44"/>
      <c r="RQ54" s="44"/>
      <c r="RR54" s="44"/>
      <c r="RS54" s="44"/>
      <c r="RT54" s="44"/>
      <c r="RU54" s="44"/>
      <c r="RV54" s="44"/>
      <c r="RW54" s="44"/>
      <c r="RX54" s="44"/>
      <c r="RY54" s="44"/>
      <c r="RZ54" s="44"/>
      <c r="SA54" s="44"/>
      <c r="SB54" s="44"/>
      <c r="SC54" s="44"/>
      <c r="SD54" s="44"/>
      <c r="SE54" s="44"/>
      <c r="SF54" s="44"/>
      <c r="SG54" s="44"/>
      <c r="SH54" s="44"/>
      <c r="SI54" s="44"/>
      <c r="SJ54" s="44"/>
      <c r="SK54" s="44"/>
      <c r="SL54" s="44"/>
      <c r="SM54" s="44"/>
      <c r="SN54" s="44"/>
      <c r="SO54" s="44"/>
      <c r="SP54" s="44"/>
      <c r="SQ54" s="44"/>
      <c r="SR54" s="44"/>
      <c r="SS54" s="44"/>
      <c r="ST54" s="44"/>
      <c r="SU54" s="44"/>
      <c r="SV54" s="44"/>
      <c r="SW54" s="44"/>
      <c r="SX54" s="44"/>
      <c r="SY54" s="44"/>
      <c r="SZ54" s="44"/>
      <c r="TA54" s="44"/>
      <c r="TB54" s="44"/>
      <c r="TC54" s="44"/>
      <c r="TD54" s="44"/>
      <c r="TE54" s="44"/>
      <c r="TF54" s="44"/>
      <c r="TG54" s="44"/>
      <c r="TH54" s="44"/>
      <c r="TI54" s="44"/>
      <c r="TJ54" s="44"/>
      <c r="TK54" s="44"/>
      <c r="TL54" s="44"/>
      <c r="TM54" s="44"/>
      <c r="TN54" s="44"/>
      <c r="TO54" s="44"/>
      <c r="TP54" s="44"/>
      <c r="TQ54" s="44"/>
      <c r="TR54" s="44"/>
      <c r="TS54" s="44"/>
      <c r="TT54" s="44"/>
      <c r="TU54" s="44"/>
      <c r="TV54" s="44"/>
      <c r="TW54" s="44"/>
      <c r="TX54" s="44"/>
      <c r="TY54" s="44"/>
      <c r="TZ54" s="44"/>
      <c r="UA54" s="44"/>
      <c r="UB54" s="44"/>
      <c r="UC54" s="44"/>
      <c r="UD54" s="44"/>
      <c r="UE54" s="44"/>
      <c r="UF54" s="44"/>
      <c r="UG54" s="44"/>
      <c r="UH54" s="44"/>
      <c r="UI54" s="44"/>
      <c r="UJ54" s="44"/>
      <c r="UK54" s="44"/>
      <c r="UL54" s="44"/>
      <c r="UM54" s="44"/>
      <c r="UN54" s="44"/>
      <c r="UO54" s="44"/>
      <c r="UP54" s="44"/>
      <c r="UQ54" s="44"/>
      <c r="UR54" s="44"/>
      <c r="US54" s="44"/>
      <c r="UT54" s="44"/>
      <c r="UU54" s="44"/>
      <c r="UV54" s="44"/>
      <c r="UW54" s="44"/>
      <c r="UX54" s="44"/>
      <c r="UY54" s="44"/>
      <c r="UZ54" s="44"/>
      <c r="VA54" s="44"/>
      <c r="VB54" s="44"/>
      <c r="VC54" s="44"/>
      <c r="VD54" s="44"/>
      <c r="VE54" s="44"/>
      <c r="VF54" s="44"/>
      <c r="VG54" s="44"/>
      <c r="VH54" s="44"/>
      <c r="VI54" s="44"/>
      <c r="VJ54" s="44"/>
      <c r="VK54" s="44"/>
      <c r="VL54" s="44"/>
      <c r="VM54" s="44"/>
      <c r="VN54" s="44"/>
      <c r="VO54" s="44"/>
      <c r="VP54" s="44"/>
      <c r="VQ54" s="44"/>
      <c r="VR54" s="44"/>
      <c r="VS54" s="44"/>
      <c r="VT54" s="44"/>
      <c r="VU54" s="44"/>
      <c r="VV54" s="44"/>
      <c r="VW54" s="44"/>
      <c r="VX54" s="44"/>
      <c r="VY54" s="44"/>
      <c r="VZ54" s="44"/>
      <c r="WA54" s="44"/>
      <c r="WB54" s="44"/>
      <c r="WC54" s="44"/>
      <c r="WD54" s="44"/>
      <c r="WE54" s="44"/>
      <c r="WF54" s="44"/>
      <c r="WG54" s="44"/>
      <c r="WH54" s="44"/>
      <c r="WI54" s="44"/>
      <c r="WJ54" s="44"/>
      <c r="WK54" s="44"/>
      <c r="WL54" s="44"/>
      <c r="WM54" s="44"/>
      <c r="WN54" s="44"/>
      <c r="WO54" s="44"/>
      <c r="WP54" s="44"/>
      <c r="WQ54" s="44"/>
      <c r="WR54" s="44"/>
      <c r="WS54" s="44"/>
      <c r="WT54" s="44"/>
      <c r="WU54" s="44"/>
      <c r="WV54" s="44"/>
      <c r="WW54" s="44"/>
      <c r="WX54" s="44"/>
      <c r="WY54" s="44"/>
      <c r="WZ54" s="44"/>
      <c r="XA54" s="44"/>
      <c r="XB54" s="44"/>
      <c r="XC54" s="44"/>
      <c r="XD54" s="44"/>
      <c r="XE54" s="44"/>
      <c r="XF54" s="44"/>
      <c r="XG54" s="44"/>
      <c r="XH54" s="44"/>
      <c r="XI54" s="44"/>
      <c r="XJ54" s="44"/>
      <c r="XK54" s="44"/>
      <c r="XL54" s="44"/>
      <c r="XM54" s="44"/>
      <c r="XN54" s="44"/>
      <c r="XO54" s="44"/>
      <c r="XP54" s="44"/>
      <c r="XQ54" s="44"/>
      <c r="XR54" s="44"/>
      <c r="XS54" s="44"/>
      <c r="XT54" s="44"/>
      <c r="XU54" s="44"/>
      <c r="XV54" s="44"/>
      <c r="XW54" s="44"/>
      <c r="XX54" s="44"/>
      <c r="XY54" s="44"/>
      <c r="XZ54" s="44"/>
      <c r="YA54" s="44"/>
      <c r="YB54" s="44"/>
      <c r="YC54" s="44"/>
      <c r="YD54" s="44"/>
      <c r="YE54" s="44"/>
      <c r="YF54" s="44"/>
      <c r="YG54" s="44"/>
      <c r="YH54" s="44"/>
      <c r="YI54" s="44"/>
      <c r="YJ54" s="44"/>
      <c r="YK54" s="44"/>
      <c r="YL54" s="44"/>
      <c r="YM54" s="44"/>
      <c r="YN54" s="44"/>
      <c r="YO54" s="44"/>
      <c r="YP54" s="44"/>
      <c r="YQ54" s="44"/>
      <c r="YR54" s="44"/>
      <c r="YS54" s="44"/>
      <c r="YT54" s="44"/>
      <c r="YU54" s="44"/>
      <c r="YV54" s="44"/>
      <c r="YW54" s="44"/>
      <c r="YX54" s="44"/>
      <c r="YY54" s="44"/>
      <c r="YZ54" s="44"/>
      <c r="ZA54" s="44"/>
      <c r="ZB54" s="44"/>
      <c r="ZC54" s="44"/>
      <c r="ZD54" s="44"/>
      <c r="ZE54" s="44"/>
      <c r="ZF54" s="44"/>
      <c r="ZG54" s="44"/>
      <c r="ZH54" s="44"/>
      <c r="ZI54" s="44"/>
      <c r="ZJ54" s="44"/>
      <c r="ZK54" s="44"/>
      <c r="ZL54" s="44"/>
      <c r="ZM54" s="44"/>
      <c r="ZN54" s="44"/>
      <c r="ZO54" s="44"/>
      <c r="ZP54" s="44"/>
      <c r="ZQ54" s="44"/>
      <c r="ZR54" s="44"/>
      <c r="ZS54" s="44"/>
      <c r="ZT54" s="44"/>
      <c r="ZU54" s="44"/>
      <c r="ZV54" s="44"/>
      <c r="ZW54" s="44"/>
      <c r="ZX54" s="44"/>
      <c r="ZY54" s="44"/>
      <c r="ZZ54" s="44"/>
      <c r="AAA54" s="44"/>
      <c r="AAB54" s="44"/>
      <c r="AAC54" s="44"/>
      <c r="AAD54" s="44"/>
      <c r="AAE54" s="44"/>
      <c r="AAF54" s="44"/>
      <c r="AAG54" s="44"/>
      <c r="AAH54" s="44"/>
      <c r="AAI54" s="44"/>
      <c r="AAJ54" s="44"/>
      <c r="AAK54" s="44"/>
      <c r="AAL54" s="44"/>
      <c r="AAM54" s="44"/>
      <c r="AAN54" s="44"/>
      <c r="AAO54" s="44"/>
      <c r="AAP54" s="44"/>
      <c r="AAQ54" s="44"/>
      <c r="AAR54" s="44"/>
      <c r="AAS54" s="44"/>
      <c r="AAT54" s="44"/>
      <c r="AAU54" s="44"/>
      <c r="AAV54" s="44"/>
      <c r="AAW54" s="44"/>
      <c r="AAX54" s="44"/>
      <c r="AAY54" s="44"/>
      <c r="AAZ54" s="44"/>
      <c r="ABA54" s="44"/>
      <c r="ABB54" s="44"/>
      <c r="ABC54" s="44"/>
      <c r="ABD54" s="44"/>
      <c r="ABE54" s="44"/>
      <c r="ABF54" s="44"/>
      <c r="ABG54" s="44"/>
      <c r="ABH54" s="44"/>
      <c r="ABI54" s="44"/>
      <c r="ABJ54" s="44"/>
      <c r="ABK54" s="44"/>
      <c r="ABL54" s="44"/>
      <c r="ABM54" s="44"/>
      <c r="ABN54" s="44"/>
      <c r="ABO54" s="44"/>
      <c r="ABP54" s="44"/>
      <c r="ABQ54" s="44"/>
      <c r="ABR54" s="44"/>
      <c r="ABS54" s="44"/>
      <c r="ABT54" s="44"/>
      <c r="ABU54" s="44"/>
      <c r="ABV54" s="44"/>
      <c r="ABW54" s="44"/>
      <c r="ABX54" s="44"/>
      <c r="ABY54" s="44"/>
      <c r="ABZ54" s="44"/>
      <c r="ACA54" s="44"/>
      <c r="ACB54" s="44"/>
      <c r="ACC54" s="44"/>
      <c r="ACD54" s="44"/>
      <c r="ACE54" s="44"/>
      <c r="ACF54" s="44"/>
      <c r="ACG54" s="44"/>
      <c r="ACH54" s="44"/>
      <c r="ACI54" s="44"/>
      <c r="ACJ54" s="44"/>
      <c r="ACK54" s="44"/>
      <c r="ACL54" s="44"/>
      <c r="ACM54" s="44"/>
      <c r="ACN54" s="44"/>
      <c r="ACO54" s="44"/>
      <c r="ACP54" s="44"/>
      <c r="ACQ54" s="44"/>
      <c r="ACR54" s="44"/>
      <c r="ACS54" s="44"/>
      <c r="ACT54" s="44"/>
      <c r="ACU54" s="44"/>
      <c r="ACV54" s="44"/>
      <c r="ACW54" s="44"/>
      <c r="ACX54" s="44"/>
      <c r="ACY54" s="44"/>
      <c r="ACZ54" s="44"/>
      <c r="ADA54" s="44"/>
      <c r="ADB54" s="44"/>
      <c r="ADC54" s="44"/>
      <c r="ADD54" s="44"/>
      <c r="ADE54" s="44"/>
      <c r="ADF54" s="44"/>
      <c r="ADG54" s="44"/>
      <c r="ADH54" s="44"/>
      <c r="ADI54" s="44"/>
      <c r="ADJ54" s="44"/>
      <c r="ADK54" s="44"/>
      <c r="ADL54" s="44"/>
      <c r="ADM54" s="44"/>
      <c r="ADN54" s="44"/>
      <c r="ADO54" s="44"/>
      <c r="ADP54" s="44"/>
      <c r="ADQ54" s="44"/>
      <c r="ADR54" s="44"/>
      <c r="ADS54" s="44"/>
      <c r="ADT54" s="44"/>
      <c r="ADU54" s="44"/>
      <c r="ADV54" s="44"/>
      <c r="ADW54" s="44"/>
      <c r="ADX54" s="44"/>
      <c r="ADY54" s="44"/>
      <c r="ADZ54" s="44"/>
      <c r="AEA54" s="44"/>
      <c r="AEB54" s="44"/>
      <c r="AEC54" s="44"/>
      <c r="AED54" s="44"/>
      <c r="AEE54" s="44"/>
      <c r="AEF54" s="44"/>
      <c r="AEG54" s="44"/>
      <c r="AEH54" s="44"/>
      <c r="AEI54" s="44"/>
      <c r="AEJ54" s="44"/>
      <c r="AEK54" s="44"/>
      <c r="AEL54" s="44"/>
      <c r="AEM54" s="44"/>
      <c r="AEN54" s="44"/>
      <c r="AEO54" s="44"/>
      <c r="AEP54" s="44"/>
      <c r="AEQ54" s="44"/>
      <c r="AER54" s="44"/>
      <c r="AES54" s="44"/>
      <c r="AET54" s="44"/>
      <c r="AEU54" s="44"/>
      <c r="AEV54" s="44"/>
      <c r="AEW54" s="44"/>
      <c r="AEX54" s="44"/>
      <c r="AEY54" s="44"/>
      <c r="AEZ54" s="44"/>
      <c r="AFA54" s="44"/>
      <c r="AFB54" s="44"/>
      <c r="AFC54" s="44"/>
      <c r="AFD54" s="44"/>
      <c r="AFE54" s="44"/>
      <c r="AFF54" s="44"/>
      <c r="AFG54" s="44"/>
      <c r="AFH54" s="44"/>
      <c r="AFI54" s="44"/>
      <c r="AFJ54" s="44"/>
      <c r="AFK54" s="44"/>
      <c r="AFL54" s="44"/>
      <c r="AFM54" s="44"/>
      <c r="AFN54" s="44"/>
      <c r="AFO54" s="44"/>
      <c r="AFP54" s="44"/>
      <c r="AFQ54" s="44"/>
      <c r="AFR54" s="44"/>
      <c r="AFS54" s="44"/>
      <c r="AFT54" s="44"/>
      <c r="AFU54" s="44"/>
      <c r="AFV54" s="44"/>
      <c r="AFW54" s="44"/>
      <c r="AFX54" s="44"/>
      <c r="AFY54" s="44"/>
      <c r="AFZ54" s="44"/>
      <c r="AGA54" s="44"/>
      <c r="AGB54" s="44"/>
      <c r="AGC54" s="44"/>
      <c r="AGD54" s="44"/>
      <c r="AGE54" s="44"/>
      <c r="AGF54" s="44"/>
      <c r="AGG54" s="44"/>
      <c r="AGH54" s="44"/>
      <c r="AGI54" s="44"/>
      <c r="AGJ54" s="44"/>
      <c r="AGK54" s="44"/>
      <c r="AGL54" s="44"/>
      <c r="AGM54" s="44"/>
      <c r="AGN54" s="44"/>
      <c r="AGO54" s="44"/>
      <c r="AGP54" s="44"/>
      <c r="AGQ54" s="44"/>
      <c r="AGR54" s="44"/>
      <c r="AGS54" s="44"/>
      <c r="AGT54" s="44"/>
      <c r="AGU54" s="44"/>
      <c r="AGV54" s="44"/>
      <c r="AGW54" s="44"/>
      <c r="AGX54" s="44"/>
      <c r="AGY54" s="44"/>
      <c r="AGZ54" s="44"/>
      <c r="AHA54" s="44"/>
      <c r="AHB54" s="44"/>
      <c r="AHC54" s="44"/>
      <c r="AHD54" s="44"/>
      <c r="AHE54" s="44"/>
      <c r="AHF54" s="44"/>
      <c r="AHG54" s="44"/>
      <c r="AHH54" s="44"/>
      <c r="AHI54" s="44"/>
      <c r="AHJ54" s="44"/>
      <c r="AHK54" s="44"/>
      <c r="AHL54" s="44"/>
      <c r="AHM54" s="44"/>
      <c r="AHN54" s="44"/>
      <c r="AHO54" s="44"/>
      <c r="AHP54" s="44"/>
      <c r="AHQ54" s="44"/>
      <c r="AHR54" s="44"/>
      <c r="AHS54" s="44"/>
      <c r="AHT54" s="44"/>
      <c r="AHU54" s="44"/>
      <c r="AHV54" s="44"/>
      <c r="AHW54" s="44"/>
      <c r="AHX54" s="44"/>
      <c r="AHY54" s="44"/>
      <c r="AHZ54" s="44"/>
      <c r="AIA54" s="44"/>
      <c r="AIB54" s="44"/>
      <c r="AIC54" s="44"/>
      <c r="AID54" s="44"/>
      <c r="AIE54" s="44"/>
      <c r="AIF54" s="44"/>
      <c r="AIG54" s="44"/>
      <c r="AIH54" s="44"/>
      <c r="AII54" s="44"/>
      <c r="AIJ54" s="44"/>
      <c r="AIK54" s="44"/>
      <c r="AIL54" s="44"/>
      <c r="AIM54" s="44"/>
      <c r="AIN54" s="44"/>
      <c r="AIO54" s="44"/>
      <c r="AIP54" s="44"/>
      <c r="AIQ54" s="44"/>
      <c r="AIR54" s="44"/>
      <c r="AIS54" s="44"/>
      <c r="AIT54" s="44"/>
      <c r="AIU54" s="44"/>
      <c r="AIV54" s="44"/>
      <c r="AIW54" s="44"/>
      <c r="AIX54" s="44"/>
      <c r="AIY54" s="44"/>
      <c r="AIZ54" s="44"/>
      <c r="AJA54" s="44"/>
      <c r="AJB54" s="44"/>
      <c r="AJC54" s="44"/>
      <c r="AJD54" s="44"/>
      <c r="AJE54" s="44"/>
      <c r="AJF54" s="44"/>
      <c r="AJG54" s="44"/>
      <c r="AJH54" s="44"/>
      <c r="AJI54" s="44"/>
      <c r="AJJ54" s="44"/>
      <c r="AJK54" s="44"/>
      <c r="AJL54" s="44"/>
      <c r="AJM54" s="44"/>
      <c r="AJN54" s="44"/>
      <c r="AJO54" s="44"/>
      <c r="AJP54" s="44"/>
      <c r="AJQ54" s="44"/>
      <c r="AJR54" s="44"/>
      <c r="AJS54" s="44"/>
      <c r="AJT54" s="44"/>
      <c r="AJU54" s="44"/>
      <c r="AJV54" s="44"/>
      <c r="AJW54" s="44"/>
      <c r="AJX54" s="44"/>
      <c r="AJY54" s="44"/>
      <c r="AJZ54" s="44"/>
      <c r="AKA54" s="44"/>
      <c r="AKB54" s="44"/>
      <c r="AKC54" s="44"/>
      <c r="AKD54" s="44"/>
      <c r="AKE54" s="44"/>
      <c r="AKF54" s="44"/>
      <c r="AKG54" s="44"/>
      <c r="AKH54" s="44"/>
      <c r="AKI54" s="44"/>
      <c r="AKJ54" s="44"/>
      <c r="AKK54" s="44"/>
      <c r="AKL54" s="44"/>
      <c r="AKM54" s="44"/>
      <c r="AKN54" s="44"/>
      <c r="AKO54" s="44"/>
      <c r="AKP54" s="44"/>
      <c r="AKQ54" s="44"/>
      <c r="AKR54" s="44"/>
      <c r="AKS54" s="44"/>
      <c r="AKT54" s="44"/>
      <c r="AKU54" s="44"/>
      <c r="AKV54" s="44"/>
      <c r="AKW54" s="44"/>
      <c r="AKX54" s="44"/>
      <c r="AKY54" s="44"/>
      <c r="AKZ54" s="44"/>
      <c r="ALA54" s="44"/>
      <c r="ALB54" s="44"/>
      <c r="ALC54" s="44"/>
      <c r="ALD54" s="44"/>
      <c r="ALE54" s="44"/>
      <c r="ALF54" s="44"/>
      <c r="ALG54" s="44"/>
      <c r="ALH54" s="44"/>
      <c r="ALI54" s="44"/>
      <c r="ALJ54" s="44"/>
      <c r="ALK54" s="44"/>
      <c r="ALL54" s="44"/>
      <c r="ALM54" s="44"/>
      <c r="ALN54" s="44"/>
      <c r="ALO54" s="44"/>
      <c r="ALP54" s="44"/>
      <c r="ALQ54" s="44"/>
      <c r="ALR54" s="44"/>
      <c r="ALS54" s="44"/>
      <c r="ALT54" s="44"/>
      <c r="ALU54" s="44"/>
      <c r="ALV54" s="44"/>
      <c r="ALW54" s="44"/>
      <c r="ALX54" s="44"/>
      <c r="ALY54" s="44"/>
      <c r="ALZ54" s="44"/>
    </row>
    <row r="55" spans="1:1014" x14ac:dyDescent="0.3">
      <c r="F55" s="44"/>
      <c r="G55" s="44"/>
      <c r="H55" s="44"/>
      <c r="I55" s="44"/>
      <c r="J55" s="44"/>
      <c r="K55" s="44"/>
      <c r="L55" s="44"/>
      <c r="T55" s="44"/>
      <c r="U55" s="44"/>
      <c r="V55" s="44"/>
      <c r="W55" s="44"/>
      <c r="X55" s="34"/>
      <c r="Y55" s="3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  <c r="IU55" s="44"/>
      <c r="IV55" s="44"/>
      <c r="IW55" s="44"/>
      <c r="IX55" s="44"/>
      <c r="IY55" s="44"/>
      <c r="IZ55" s="44"/>
      <c r="JA55" s="44"/>
      <c r="JB55" s="44"/>
      <c r="JC55" s="44"/>
      <c r="JD55" s="44"/>
      <c r="JE55" s="44"/>
      <c r="JF55" s="44"/>
      <c r="JG55" s="44"/>
      <c r="JH55" s="44"/>
      <c r="JI55" s="44"/>
      <c r="JJ55" s="44"/>
      <c r="JK55" s="44"/>
      <c r="JL55" s="44"/>
      <c r="JM55" s="44"/>
      <c r="JN55" s="44"/>
      <c r="JO55" s="44"/>
      <c r="JP55" s="44"/>
      <c r="JQ55" s="44"/>
      <c r="JR55" s="44"/>
      <c r="JS55" s="44"/>
      <c r="JT55" s="44"/>
      <c r="JU55" s="44"/>
      <c r="JV55" s="44"/>
      <c r="JW55" s="44"/>
      <c r="JX55" s="44"/>
      <c r="JY55" s="44"/>
      <c r="JZ55" s="44"/>
      <c r="KA55" s="44"/>
      <c r="KB55" s="44"/>
      <c r="KC55" s="44"/>
      <c r="KD55" s="44"/>
      <c r="KE55" s="44"/>
      <c r="KF55" s="44"/>
      <c r="KG55" s="44"/>
      <c r="KH55" s="44"/>
      <c r="KI55" s="44"/>
      <c r="KJ55" s="44"/>
      <c r="KK55" s="44"/>
      <c r="KL55" s="44"/>
      <c r="KM55" s="44"/>
      <c r="KN55" s="44"/>
      <c r="KO55" s="44"/>
      <c r="KP55" s="44"/>
      <c r="KQ55" s="44"/>
      <c r="KR55" s="44"/>
      <c r="KS55" s="44"/>
      <c r="KT55" s="44"/>
      <c r="KU55" s="44"/>
      <c r="KV55" s="44"/>
      <c r="KW55" s="44"/>
      <c r="KX55" s="44"/>
      <c r="KY55" s="44"/>
      <c r="KZ55" s="44"/>
      <c r="LA55" s="44"/>
      <c r="LB55" s="44"/>
      <c r="LC55" s="44"/>
      <c r="LD55" s="44"/>
      <c r="LE55" s="44"/>
      <c r="LF55" s="44"/>
      <c r="LG55" s="44"/>
      <c r="LH55" s="44"/>
      <c r="LI55" s="44"/>
      <c r="LJ55" s="44"/>
      <c r="LK55" s="44"/>
      <c r="LL55" s="44"/>
      <c r="LM55" s="44"/>
      <c r="LN55" s="44"/>
      <c r="LO55" s="44"/>
      <c r="LP55" s="44"/>
      <c r="LQ55" s="44"/>
      <c r="LR55" s="44"/>
      <c r="LS55" s="44"/>
      <c r="LT55" s="44"/>
      <c r="LU55" s="44"/>
      <c r="LV55" s="44"/>
      <c r="LW55" s="44"/>
      <c r="LX55" s="44"/>
      <c r="LY55" s="44"/>
      <c r="LZ55" s="44"/>
      <c r="MA55" s="44"/>
      <c r="MB55" s="44"/>
      <c r="MC55" s="44"/>
      <c r="MD55" s="44"/>
      <c r="ME55" s="44"/>
      <c r="MF55" s="44"/>
      <c r="MG55" s="44"/>
      <c r="MH55" s="44"/>
      <c r="MI55" s="44"/>
      <c r="MJ55" s="44"/>
      <c r="MK55" s="44"/>
      <c r="ML55" s="44"/>
      <c r="MM55" s="44"/>
      <c r="MN55" s="44"/>
      <c r="MO55" s="44"/>
      <c r="MP55" s="44"/>
      <c r="MQ55" s="44"/>
      <c r="MR55" s="44"/>
      <c r="MS55" s="44"/>
      <c r="MT55" s="44"/>
      <c r="MU55" s="44"/>
      <c r="MV55" s="44"/>
      <c r="MW55" s="44"/>
      <c r="MX55" s="44"/>
      <c r="MY55" s="44"/>
      <c r="MZ55" s="44"/>
      <c r="NA55" s="44"/>
      <c r="NB55" s="44"/>
      <c r="NC55" s="44"/>
      <c r="ND55" s="44"/>
      <c r="NE55" s="44"/>
      <c r="NF55" s="44"/>
      <c r="NG55" s="44"/>
      <c r="NH55" s="44"/>
      <c r="NI55" s="44"/>
      <c r="NJ55" s="44"/>
      <c r="NK55" s="44"/>
      <c r="NL55" s="44"/>
      <c r="NM55" s="44"/>
      <c r="NN55" s="44"/>
      <c r="NO55" s="44"/>
      <c r="NP55" s="44"/>
      <c r="NQ55" s="44"/>
      <c r="NR55" s="44"/>
      <c r="NS55" s="44"/>
      <c r="NT55" s="44"/>
      <c r="NU55" s="44"/>
      <c r="NV55" s="44"/>
      <c r="NW55" s="44"/>
      <c r="NX55" s="44"/>
      <c r="NY55" s="44"/>
      <c r="NZ55" s="44"/>
      <c r="OA55" s="44"/>
      <c r="OB55" s="44"/>
      <c r="OC55" s="44"/>
      <c r="OD55" s="44"/>
      <c r="OE55" s="44"/>
      <c r="OF55" s="44"/>
      <c r="OG55" s="44"/>
      <c r="OH55" s="44"/>
      <c r="OI55" s="44"/>
      <c r="OJ55" s="44"/>
      <c r="OK55" s="44"/>
      <c r="OL55" s="44"/>
      <c r="OM55" s="44"/>
      <c r="ON55" s="44"/>
      <c r="OO55" s="44"/>
      <c r="OP55" s="44"/>
      <c r="OQ55" s="44"/>
      <c r="OR55" s="44"/>
      <c r="OS55" s="44"/>
      <c r="OT55" s="44"/>
      <c r="OU55" s="44"/>
      <c r="OV55" s="44"/>
      <c r="OW55" s="44"/>
      <c r="OX55" s="44"/>
      <c r="OY55" s="44"/>
      <c r="OZ55" s="44"/>
      <c r="PA55" s="44"/>
      <c r="PB55" s="44"/>
      <c r="PC55" s="44"/>
      <c r="PD55" s="44"/>
      <c r="PE55" s="44"/>
      <c r="PF55" s="44"/>
      <c r="PG55" s="44"/>
      <c r="PH55" s="44"/>
      <c r="PI55" s="44"/>
      <c r="PJ55" s="44"/>
      <c r="PK55" s="44"/>
      <c r="PL55" s="44"/>
      <c r="PM55" s="44"/>
      <c r="PN55" s="44"/>
      <c r="PO55" s="44"/>
      <c r="PP55" s="44"/>
      <c r="PQ55" s="44"/>
      <c r="PR55" s="44"/>
      <c r="PS55" s="44"/>
      <c r="PT55" s="44"/>
      <c r="PU55" s="44"/>
      <c r="PV55" s="44"/>
      <c r="PW55" s="44"/>
      <c r="PX55" s="44"/>
      <c r="PY55" s="44"/>
      <c r="PZ55" s="44"/>
      <c r="QA55" s="44"/>
      <c r="QB55" s="44"/>
      <c r="QC55" s="44"/>
      <c r="QD55" s="44"/>
      <c r="QE55" s="44"/>
      <c r="QF55" s="44"/>
      <c r="QG55" s="44"/>
      <c r="QH55" s="44"/>
      <c r="QI55" s="44"/>
      <c r="QJ55" s="44"/>
      <c r="QK55" s="44"/>
      <c r="QL55" s="44"/>
      <c r="QM55" s="44"/>
      <c r="QN55" s="44"/>
      <c r="QO55" s="44"/>
      <c r="QP55" s="44"/>
      <c r="QQ55" s="44"/>
      <c r="QR55" s="44"/>
      <c r="QS55" s="44"/>
      <c r="QT55" s="44"/>
      <c r="QU55" s="44"/>
      <c r="QV55" s="44"/>
      <c r="QW55" s="44"/>
      <c r="QX55" s="44"/>
      <c r="QY55" s="44"/>
      <c r="QZ55" s="44"/>
      <c r="RA55" s="44"/>
      <c r="RB55" s="44"/>
      <c r="RC55" s="44"/>
      <c r="RD55" s="44"/>
      <c r="RE55" s="44"/>
      <c r="RF55" s="44"/>
      <c r="RG55" s="44"/>
      <c r="RH55" s="44"/>
      <c r="RI55" s="44"/>
      <c r="RJ55" s="44"/>
      <c r="RK55" s="44"/>
      <c r="RL55" s="44"/>
      <c r="RM55" s="44"/>
      <c r="RN55" s="44"/>
      <c r="RO55" s="44"/>
      <c r="RP55" s="44"/>
      <c r="RQ55" s="44"/>
      <c r="RR55" s="44"/>
      <c r="RS55" s="44"/>
      <c r="RT55" s="44"/>
      <c r="RU55" s="44"/>
      <c r="RV55" s="44"/>
      <c r="RW55" s="44"/>
      <c r="RX55" s="44"/>
      <c r="RY55" s="44"/>
      <c r="RZ55" s="44"/>
      <c r="SA55" s="44"/>
      <c r="SB55" s="44"/>
      <c r="SC55" s="44"/>
      <c r="SD55" s="44"/>
      <c r="SE55" s="44"/>
      <c r="SF55" s="44"/>
      <c r="SG55" s="44"/>
      <c r="SH55" s="44"/>
      <c r="SI55" s="44"/>
      <c r="SJ55" s="44"/>
      <c r="SK55" s="44"/>
      <c r="SL55" s="44"/>
      <c r="SM55" s="44"/>
      <c r="SN55" s="44"/>
      <c r="SO55" s="44"/>
      <c r="SP55" s="44"/>
      <c r="SQ55" s="44"/>
      <c r="SR55" s="44"/>
      <c r="SS55" s="44"/>
      <c r="ST55" s="44"/>
      <c r="SU55" s="44"/>
      <c r="SV55" s="44"/>
      <c r="SW55" s="44"/>
      <c r="SX55" s="44"/>
      <c r="SY55" s="44"/>
      <c r="SZ55" s="44"/>
      <c r="TA55" s="44"/>
      <c r="TB55" s="44"/>
      <c r="TC55" s="44"/>
      <c r="TD55" s="44"/>
      <c r="TE55" s="44"/>
      <c r="TF55" s="44"/>
      <c r="TG55" s="44"/>
      <c r="TH55" s="44"/>
      <c r="TI55" s="44"/>
      <c r="TJ55" s="44"/>
      <c r="TK55" s="44"/>
      <c r="TL55" s="44"/>
      <c r="TM55" s="44"/>
      <c r="TN55" s="44"/>
      <c r="TO55" s="44"/>
      <c r="TP55" s="44"/>
      <c r="TQ55" s="44"/>
      <c r="TR55" s="44"/>
      <c r="TS55" s="44"/>
      <c r="TT55" s="44"/>
      <c r="TU55" s="44"/>
      <c r="TV55" s="44"/>
      <c r="TW55" s="44"/>
      <c r="TX55" s="44"/>
      <c r="TY55" s="44"/>
      <c r="TZ55" s="44"/>
      <c r="UA55" s="44"/>
      <c r="UB55" s="44"/>
      <c r="UC55" s="44"/>
      <c r="UD55" s="44"/>
      <c r="UE55" s="44"/>
      <c r="UF55" s="44"/>
      <c r="UG55" s="44"/>
      <c r="UH55" s="44"/>
      <c r="UI55" s="44"/>
      <c r="UJ55" s="44"/>
      <c r="UK55" s="44"/>
      <c r="UL55" s="44"/>
      <c r="UM55" s="44"/>
      <c r="UN55" s="44"/>
      <c r="UO55" s="44"/>
      <c r="UP55" s="44"/>
      <c r="UQ55" s="44"/>
      <c r="UR55" s="44"/>
      <c r="US55" s="44"/>
      <c r="UT55" s="44"/>
      <c r="UU55" s="44"/>
      <c r="UV55" s="44"/>
      <c r="UW55" s="44"/>
      <c r="UX55" s="44"/>
      <c r="UY55" s="44"/>
      <c r="UZ55" s="44"/>
      <c r="VA55" s="44"/>
      <c r="VB55" s="44"/>
      <c r="VC55" s="44"/>
      <c r="VD55" s="44"/>
      <c r="VE55" s="44"/>
      <c r="VF55" s="44"/>
      <c r="VG55" s="44"/>
      <c r="VH55" s="44"/>
      <c r="VI55" s="44"/>
      <c r="VJ55" s="44"/>
      <c r="VK55" s="44"/>
      <c r="VL55" s="44"/>
      <c r="VM55" s="44"/>
      <c r="VN55" s="44"/>
      <c r="VO55" s="44"/>
      <c r="VP55" s="44"/>
      <c r="VQ55" s="44"/>
      <c r="VR55" s="44"/>
      <c r="VS55" s="44"/>
      <c r="VT55" s="44"/>
      <c r="VU55" s="44"/>
      <c r="VV55" s="44"/>
      <c r="VW55" s="44"/>
      <c r="VX55" s="44"/>
      <c r="VY55" s="44"/>
      <c r="VZ55" s="44"/>
      <c r="WA55" s="44"/>
      <c r="WB55" s="44"/>
      <c r="WC55" s="44"/>
      <c r="WD55" s="44"/>
      <c r="WE55" s="44"/>
      <c r="WF55" s="44"/>
      <c r="WG55" s="44"/>
      <c r="WH55" s="44"/>
      <c r="WI55" s="44"/>
      <c r="WJ55" s="44"/>
      <c r="WK55" s="44"/>
      <c r="WL55" s="44"/>
      <c r="WM55" s="44"/>
      <c r="WN55" s="44"/>
      <c r="WO55" s="44"/>
      <c r="WP55" s="44"/>
      <c r="WQ55" s="44"/>
      <c r="WR55" s="44"/>
      <c r="WS55" s="44"/>
      <c r="WT55" s="44"/>
      <c r="WU55" s="44"/>
      <c r="WV55" s="44"/>
      <c r="WW55" s="44"/>
      <c r="WX55" s="44"/>
      <c r="WY55" s="44"/>
      <c r="WZ55" s="44"/>
      <c r="XA55" s="44"/>
      <c r="XB55" s="44"/>
      <c r="XC55" s="44"/>
      <c r="XD55" s="44"/>
      <c r="XE55" s="44"/>
      <c r="XF55" s="44"/>
      <c r="XG55" s="44"/>
      <c r="XH55" s="44"/>
      <c r="XI55" s="44"/>
      <c r="XJ55" s="44"/>
      <c r="XK55" s="44"/>
      <c r="XL55" s="44"/>
      <c r="XM55" s="44"/>
      <c r="XN55" s="44"/>
      <c r="XO55" s="44"/>
      <c r="XP55" s="44"/>
      <c r="XQ55" s="44"/>
      <c r="XR55" s="44"/>
      <c r="XS55" s="44"/>
      <c r="XT55" s="44"/>
      <c r="XU55" s="44"/>
      <c r="XV55" s="44"/>
      <c r="XW55" s="44"/>
      <c r="XX55" s="44"/>
      <c r="XY55" s="44"/>
      <c r="XZ55" s="44"/>
      <c r="YA55" s="44"/>
      <c r="YB55" s="44"/>
      <c r="YC55" s="44"/>
      <c r="YD55" s="44"/>
      <c r="YE55" s="44"/>
      <c r="YF55" s="44"/>
      <c r="YG55" s="44"/>
      <c r="YH55" s="44"/>
      <c r="YI55" s="44"/>
      <c r="YJ55" s="44"/>
      <c r="YK55" s="44"/>
      <c r="YL55" s="44"/>
      <c r="YM55" s="44"/>
      <c r="YN55" s="44"/>
      <c r="YO55" s="44"/>
      <c r="YP55" s="44"/>
      <c r="YQ55" s="44"/>
      <c r="YR55" s="44"/>
      <c r="YS55" s="44"/>
      <c r="YT55" s="44"/>
      <c r="YU55" s="44"/>
      <c r="YV55" s="44"/>
      <c r="YW55" s="44"/>
      <c r="YX55" s="44"/>
      <c r="YY55" s="44"/>
      <c r="YZ55" s="44"/>
      <c r="ZA55" s="44"/>
      <c r="ZB55" s="44"/>
      <c r="ZC55" s="44"/>
      <c r="ZD55" s="44"/>
      <c r="ZE55" s="44"/>
      <c r="ZF55" s="44"/>
      <c r="ZG55" s="44"/>
      <c r="ZH55" s="44"/>
      <c r="ZI55" s="44"/>
      <c r="ZJ55" s="44"/>
      <c r="ZK55" s="44"/>
      <c r="ZL55" s="44"/>
      <c r="ZM55" s="44"/>
      <c r="ZN55" s="44"/>
      <c r="ZO55" s="44"/>
      <c r="ZP55" s="44"/>
      <c r="ZQ55" s="44"/>
      <c r="ZR55" s="44"/>
      <c r="ZS55" s="44"/>
      <c r="ZT55" s="44"/>
      <c r="ZU55" s="44"/>
      <c r="ZV55" s="44"/>
      <c r="ZW55" s="44"/>
      <c r="ZX55" s="44"/>
      <c r="ZY55" s="44"/>
      <c r="ZZ55" s="44"/>
      <c r="AAA55" s="44"/>
      <c r="AAB55" s="44"/>
      <c r="AAC55" s="44"/>
      <c r="AAD55" s="44"/>
      <c r="AAE55" s="44"/>
      <c r="AAF55" s="44"/>
      <c r="AAG55" s="44"/>
      <c r="AAH55" s="44"/>
      <c r="AAI55" s="44"/>
      <c r="AAJ55" s="44"/>
      <c r="AAK55" s="44"/>
      <c r="AAL55" s="44"/>
      <c r="AAM55" s="44"/>
      <c r="AAN55" s="44"/>
      <c r="AAO55" s="44"/>
      <c r="AAP55" s="44"/>
      <c r="AAQ55" s="44"/>
      <c r="AAR55" s="44"/>
      <c r="AAS55" s="44"/>
      <c r="AAT55" s="44"/>
      <c r="AAU55" s="44"/>
      <c r="AAV55" s="44"/>
      <c r="AAW55" s="44"/>
      <c r="AAX55" s="44"/>
      <c r="AAY55" s="44"/>
      <c r="AAZ55" s="44"/>
      <c r="ABA55" s="44"/>
      <c r="ABB55" s="44"/>
      <c r="ABC55" s="44"/>
      <c r="ABD55" s="44"/>
      <c r="ABE55" s="44"/>
      <c r="ABF55" s="44"/>
      <c r="ABG55" s="44"/>
      <c r="ABH55" s="44"/>
      <c r="ABI55" s="44"/>
      <c r="ABJ55" s="44"/>
      <c r="ABK55" s="44"/>
      <c r="ABL55" s="44"/>
      <c r="ABM55" s="44"/>
      <c r="ABN55" s="44"/>
      <c r="ABO55" s="44"/>
      <c r="ABP55" s="44"/>
      <c r="ABQ55" s="44"/>
      <c r="ABR55" s="44"/>
      <c r="ABS55" s="44"/>
      <c r="ABT55" s="44"/>
      <c r="ABU55" s="44"/>
      <c r="ABV55" s="44"/>
      <c r="ABW55" s="44"/>
      <c r="ABX55" s="44"/>
      <c r="ABY55" s="44"/>
      <c r="ABZ55" s="44"/>
      <c r="ACA55" s="44"/>
      <c r="ACB55" s="44"/>
      <c r="ACC55" s="44"/>
      <c r="ACD55" s="44"/>
      <c r="ACE55" s="44"/>
      <c r="ACF55" s="44"/>
      <c r="ACG55" s="44"/>
      <c r="ACH55" s="44"/>
      <c r="ACI55" s="44"/>
      <c r="ACJ55" s="44"/>
      <c r="ACK55" s="44"/>
      <c r="ACL55" s="44"/>
      <c r="ACM55" s="44"/>
      <c r="ACN55" s="44"/>
      <c r="ACO55" s="44"/>
      <c r="ACP55" s="44"/>
      <c r="ACQ55" s="44"/>
      <c r="ACR55" s="44"/>
      <c r="ACS55" s="44"/>
      <c r="ACT55" s="44"/>
      <c r="ACU55" s="44"/>
      <c r="ACV55" s="44"/>
      <c r="ACW55" s="44"/>
      <c r="ACX55" s="44"/>
      <c r="ACY55" s="44"/>
      <c r="ACZ55" s="44"/>
      <c r="ADA55" s="44"/>
      <c r="ADB55" s="44"/>
      <c r="ADC55" s="44"/>
      <c r="ADD55" s="44"/>
      <c r="ADE55" s="44"/>
      <c r="ADF55" s="44"/>
      <c r="ADG55" s="44"/>
      <c r="ADH55" s="44"/>
      <c r="ADI55" s="44"/>
      <c r="ADJ55" s="44"/>
      <c r="ADK55" s="44"/>
      <c r="ADL55" s="44"/>
      <c r="ADM55" s="44"/>
      <c r="ADN55" s="44"/>
      <c r="ADO55" s="44"/>
      <c r="ADP55" s="44"/>
      <c r="ADQ55" s="44"/>
      <c r="ADR55" s="44"/>
      <c r="ADS55" s="44"/>
      <c r="ADT55" s="44"/>
      <c r="ADU55" s="44"/>
      <c r="ADV55" s="44"/>
      <c r="ADW55" s="44"/>
      <c r="ADX55" s="44"/>
      <c r="ADY55" s="44"/>
      <c r="ADZ55" s="44"/>
      <c r="AEA55" s="44"/>
      <c r="AEB55" s="44"/>
      <c r="AEC55" s="44"/>
      <c r="AED55" s="44"/>
      <c r="AEE55" s="44"/>
      <c r="AEF55" s="44"/>
      <c r="AEG55" s="44"/>
      <c r="AEH55" s="44"/>
      <c r="AEI55" s="44"/>
      <c r="AEJ55" s="44"/>
      <c r="AEK55" s="44"/>
      <c r="AEL55" s="44"/>
      <c r="AEM55" s="44"/>
      <c r="AEN55" s="44"/>
      <c r="AEO55" s="44"/>
      <c r="AEP55" s="44"/>
      <c r="AEQ55" s="44"/>
      <c r="AER55" s="44"/>
      <c r="AES55" s="44"/>
      <c r="AET55" s="44"/>
      <c r="AEU55" s="44"/>
      <c r="AEV55" s="44"/>
      <c r="AEW55" s="44"/>
      <c r="AEX55" s="44"/>
      <c r="AEY55" s="44"/>
      <c r="AEZ55" s="44"/>
      <c r="AFA55" s="44"/>
      <c r="AFB55" s="44"/>
      <c r="AFC55" s="44"/>
      <c r="AFD55" s="44"/>
      <c r="AFE55" s="44"/>
      <c r="AFF55" s="44"/>
      <c r="AFG55" s="44"/>
      <c r="AFH55" s="44"/>
      <c r="AFI55" s="44"/>
      <c r="AFJ55" s="44"/>
      <c r="AFK55" s="44"/>
      <c r="AFL55" s="44"/>
      <c r="AFM55" s="44"/>
      <c r="AFN55" s="44"/>
      <c r="AFO55" s="44"/>
      <c r="AFP55" s="44"/>
      <c r="AFQ55" s="44"/>
      <c r="AFR55" s="44"/>
      <c r="AFS55" s="44"/>
      <c r="AFT55" s="44"/>
      <c r="AFU55" s="44"/>
      <c r="AFV55" s="44"/>
      <c r="AFW55" s="44"/>
      <c r="AFX55" s="44"/>
      <c r="AFY55" s="44"/>
      <c r="AFZ55" s="44"/>
      <c r="AGA55" s="44"/>
      <c r="AGB55" s="44"/>
      <c r="AGC55" s="44"/>
      <c r="AGD55" s="44"/>
      <c r="AGE55" s="44"/>
      <c r="AGF55" s="44"/>
      <c r="AGG55" s="44"/>
      <c r="AGH55" s="44"/>
      <c r="AGI55" s="44"/>
      <c r="AGJ55" s="44"/>
      <c r="AGK55" s="44"/>
      <c r="AGL55" s="44"/>
      <c r="AGM55" s="44"/>
      <c r="AGN55" s="44"/>
      <c r="AGO55" s="44"/>
      <c r="AGP55" s="44"/>
      <c r="AGQ55" s="44"/>
      <c r="AGR55" s="44"/>
      <c r="AGS55" s="44"/>
      <c r="AGT55" s="44"/>
      <c r="AGU55" s="44"/>
      <c r="AGV55" s="44"/>
      <c r="AGW55" s="44"/>
      <c r="AGX55" s="44"/>
      <c r="AGY55" s="44"/>
      <c r="AGZ55" s="44"/>
      <c r="AHA55" s="44"/>
      <c r="AHB55" s="44"/>
      <c r="AHC55" s="44"/>
      <c r="AHD55" s="44"/>
      <c r="AHE55" s="44"/>
      <c r="AHF55" s="44"/>
      <c r="AHG55" s="44"/>
      <c r="AHH55" s="44"/>
      <c r="AHI55" s="44"/>
      <c r="AHJ55" s="44"/>
      <c r="AHK55" s="44"/>
      <c r="AHL55" s="44"/>
      <c r="AHM55" s="44"/>
      <c r="AHN55" s="44"/>
      <c r="AHO55" s="44"/>
      <c r="AHP55" s="44"/>
      <c r="AHQ55" s="44"/>
      <c r="AHR55" s="44"/>
      <c r="AHS55" s="44"/>
      <c r="AHT55" s="44"/>
      <c r="AHU55" s="44"/>
      <c r="AHV55" s="44"/>
      <c r="AHW55" s="44"/>
      <c r="AHX55" s="44"/>
      <c r="AHY55" s="44"/>
      <c r="AHZ55" s="44"/>
      <c r="AIA55" s="44"/>
      <c r="AIB55" s="44"/>
      <c r="AIC55" s="44"/>
      <c r="AID55" s="44"/>
      <c r="AIE55" s="44"/>
      <c r="AIF55" s="44"/>
      <c r="AIG55" s="44"/>
      <c r="AIH55" s="44"/>
      <c r="AII55" s="44"/>
      <c r="AIJ55" s="44"/>
      <c r="AIK55" s="44"/>
      <c r="AIL55" s="44"/>
      <c r="AIM55" s="44"/>
      <c r="AIN55" s="44"/>
      <c r="AIO55" s="44"/>
      <c r="AIP55" s="44"/>
      <c r="AIQ55" s="44"/>
      <c r="AIR55" s="44"/>
      <c r="AIS55" s="44"/>
      <c r="AIT55" s="44"/>
      <c r="AIU55" s="44"/>
      <c r="AIV55" s="44"/>
      <c r="AIW55" s="44"/>
      <c r="AIX55" s="44"/>
      <c r="AIY55" s="44"/>
      <c r="AIZ55" s="44"/>
      <c r="AJA55" s="44"/>
      <c r="AJB55" s="44"/>
      <c r="AJC55" s="44"/>
      <c r="AJD55" s="44"/>
      <c r="AJE55" s="44"/>
      <c r="AJF55" s="44"/>
      <c r="AJG55" s="44"/>
      <c r="AJH55" s="44"/>
      <c r="AJI55" s="44"/>
      <c r="AJJ55" s="44"/>
      <c r="AJK55" s="44"/>
      <c r="AJL55" s="44"/>
      <c r="AJM55" s="44"/>
      <c r="AJN55" s="44"/>
      <c r="AJO55" s="44"/>
      <c r="AJP55" s="44"/>
      <c r="AJQ55" s="44"/>
      <c r="AJR55" s="44"/>
      <c r="AJS55" s="44"/>
      <c r="AJT55" s="44"/>
      <c r="AJU55" s="44"/>
      <c r="AJV55" s="44"/>
      <c r="AJW55" s="44"/>
      <c r="AJX55" s="44"/>
      <c r="AJY55" s="44"/>
      <c r="AJZ55" s="44"/>
      <c r="AKA55" s="44"/>
      <c r="AKB55" s="44"/>
      <c r="AKC55" s="44"/>
      <c r="AKD55" s="44"/>
      <c r="AKE55" s="44"/>
      <c r="AKF55" s="44"/>
      <c r="AKG55" s="44"/>
      <c r="AKH55" s="44"/>
      <c r="AKI55" s="44"/>
      <c r="AKJ55" s="44"/>
      <c r="AKK55" s="44"/>
      <c r="AKL55" s="44"/>
      <c r="AKM55" s="44"/>
      <c r="AKN55" s="44"/>
      <c r="AKO55" s="44"/>
      <c r="AKP55" s="44"/>
      <c r="AKQ55" s="44"/>
      <c r="AKR55" s="44"/>
      <c r="AKS55" s="44"/>
      <c r="AKT55" s="44"/>
      <c r="AKU55" s="44"/>
      <c r="AKV55" s="44"/>
      <c r="AKW55" s="44"/>
      <c r="AKX55" s="44"/>
      <c r="AKY55" s="44"/>
      <c r="AKZ55" s="44"/>
      <c r="ALA55" s="44"/>
      <c r="ALB55" s="44"/>
      <c r="ALC55" s="44"/>
      <c r="ALD55" s="44"/>
      <c r="ALE55" s="44"/>
      <c r="ALF55" s="44"/>
      <c r="ALG55" s="44"/>
      <c r="ALH55" s="44"/>
      <c r="ALI55" s="44"/>
      <c r="ALJ55" s="44"/>
      <c r="ALK55" s="44"/>
      <c r="ALL55" s="44"/>
      <c r="ALM55" s="44"/>
      <c r="ALN55" s="44"/>
      <c r="ALO55" s="44"/>
      <c r="ALP55" s="44"/>
      <c r="ALQ55" s="44"/>
      <c r="ALR55" s="44"/>
      <c r="ALS55" s="44"/>
      <c r="ALT55" s="44"/>
      <c r="ALU55" s="44"/>
      <c r="ALV55" s="44"/>
      <c r="ALW55" s="44"/>
      <c r="ALX55" s="44"/>
      <c r="ALY55" s="44"/>
      <c r="ALZ55" s="44"/>
    </row>
  </sheetData>
  <sheetProtection password="CC5C" sheet="1" objects="1" scenarios="1"/>
  <mergeCells count="45">
    <mergeCell ref="J52:K52"/>
    <mergeCell ref="J53:K53"/>
    <mergeCell ref="J54:K54"/>
    <mergeCell ref="O4:Q5"/>
    <mergeCell ref="C6:Q6"/>
    <mergeCell ref="M7:Q7"/>
    <mergeCell ref="H52:I52"/>
    <mergeCell ref="L52:M52"/>
    <mergeCell ref="H53:I53"/>
    <mergeCell ref="L53:M53"/>
    <mergeCell ref="H54:I54"/>
    <mergeCell ref="L54:M54"/>
    <mergeCell ref="C5:L5"/>
    <mergeCell ref="X9:Y11"/>
    <mergeCell ref="Y12:Y27"/>
    <mergeCell ref="Y28:Y43"/>
    <mergeCell ref="M4:N5"/>
    <mergeCell ref="D9:D11"/>
    <mergeCell ref="C7:K7"/>
    <mergeCell ref="E9:E11"/>
    <mergeCell ref="C9:C11"/>
    <mergeCell ref="H9:H11"/>
    <mergeCell ref="I9:I10"/>
    <mergeCell ref="J9:J10"/>
    <mergeCell ref="F9:G10"/>
    <mergeCell ref="Q9:Q10"/>
    <mergeCell ref="R9:R11"/>
    <mergeCell ref="S9:S11"/>
    <mergeCell ref="T9:T11"/>
    <mergeCell ref="B1:Q1"/>
    <mergeCell ref="V9:V11"/>
    <mergeCell ref="W9:W11"/>
    <mergeCell ref="R1:W2"/>
    <mergeCell ref="J51:K51"/>
    <mergeCell ref="H51:I51"/>
    <mergeCell ref="L51:M51"/>
    <mergeCell ref="F47:Q49"/>
    <mergeCell ref="R3:W5"/>
    <mergeCell ref="R6:W8"/>
    <mergeCell ref="U9:U11"/>
    <mergeCell ref="A9:B9"/>
    <mergeCell ref="A10:A11"/>
    <mergeCell ref="C4:L4"/>
    <mergeCell ref="B10:B11"/>
    <mergeCell ref="K9:P9"/>
  </mergeCells>
  <pageMargins left="0.23622047244094491" right="0.23622047244094491" top="0.31496062992125984" bottom="0.19685039370078741" header="0.11811023622047245" footer="0.31496062992125984"/>
  <pageSetup paperSize="9" scale="51" firstPageNumber="0" orientation="landscape" verticalDpi="300" r:id="rId1"/>
  <headerFooter scaleWithDoc="0">
    <oddFooter>&amp;R&amp;8páxina&amp;P de &amp;N</oddFooter>
  </headerFooter>
  <rowBreaks count="1" manualBreakCount="1">
    <brk id="27" max="16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desplegables!$B$1:$B$10</xm:f>
          </x14:formula1>
          <xm:sqref>F28:F42</xm:sqref>
        </x14:dataValidation>
        <x14:dataValidation type="list" allowBlank="1" showInputMessage="1" showErrorMessage="1">
          <x14:formula1>
            <xm:f>desplegables!$A$1:$A$3</xm:f>
          </x14:formula1>
          <xm:sqref>R28:W42 R12:W26</xm:sqref>
        </x14:dataValidation>
        <x14:dataValidation type="list" allowBlank="1" showInputMessage="1" showErrorMessage="1">
          <x14:formula1>
            <xm:f>desplegables!$B$1:$B$9</xm:f>
          </x14:formula1>
          <xm:sqref>F12:F26</xm:sqref>
        </x14:dataValidation>
        <x14:dataValidation type="list" allowBlank="1" showInputMessage="1" showErrorMessage="1">
          <x14:formula1>
            <xm:f>desplegables!$A$8:$A$10</xm:f>
          </x14:formula1>
          <xm:sqref>E12:E26 E28:E42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MB52"/>
  <sheetViews>
    <sheetView showGridLines="0" topLeftCell="A4" zoomScale="70" zoomScaleNormal="70" workbookViewId="0">
      <selection activeCell="C56" sqref="C56"/>
    </sheetView>
  </sheetViews>
  <sheetFormatPr baseColWidth="10" defaultColWidth="8.85546875" defaultRowHeight="16.5" x14ac:dyDescent="0.3"/>
  <cols>
    <col min="1" max="1" width="16.85546875" style="16" customWidth="1"/>
    <col min="2" max="2" width="12.140625" style="16" customWidth="1"/>
    <col min="3" max="3" width="36.42578125" style="16" customWidth="1"/>
    <col min="4" max="4" width="84.140625" style="16" customWidth="1"/>
    <col min="5" max="5" width="13.7109375" style="16" customWidth="1"/>
    <col min="6" max="6" width="9" style="16" customWidth="1"/>
    <col min="7" max="7" width="17.7109375" style="30" customWidth="1"/>
    <col min="8" max="1015" width="11.5703125" style="16" customWidth="1"/>
    <col min="1016" max="16384" width="8.85546875" style="44"/>
  </cols>
  <sheetData>
    <row r="1" spans="1:1016" ht="30" customHeight="1" x14ac:dyDescent="0.3">
      <c r="A1" s="258" t="s">
        <v>107</v>
      </c>
      <c r="B1" s="258"/>
      <c r="C1" s="259" t="s">
        <v>101</v>
      </c>
      <c r="D1" s="259"/>
      <c r="E1" s="259"/>
      <c r="F1" s="259"/>
      <c r="G1" s="259"/>
      <c r="H1" s="15"/>
      <c r="I1" s="15"/>
      <c r="J1" s="15"/>
      <c r="K1" s="15"/>
      <c r="L1" s="15"/>
      <c r="AMB1" s="16"/>
    </row>
    <row r="2" spans="1:1016" x14ac:dyDescent="0.3">
      <c r="B2" s="15"/>
      <c r="C2" s="73" t="s">
        <v>71</v>
      </c>
      <c r="D2" s="73"/>
      <c r="E2" s="73"/>
      <c r="F2" s="73"/>
      <c r="G2" s="39" t="s">
        <v>53</v>
      </c>
      <c r="ALT2" s="44"/>
      <c r="ALU2" s="44"/>
      <c r="ALV2" s="44"/>
      <c r="ALW2" s="44"/>
      <c r="ALX2" s="44"/>
      <c r="ALY2" s="44"/>
      <c r="ALZ2" s="44"/>
      <c r="AMA2" s="44"/>
    </row>
    <row r="3" spans="1:1016" ht="19.5" thickBot="1" x14ac:dyDescent="0.35">
      <c r="B3" s="15"/>
      <c r="C3" s="36" t="s">
        <v>72</v>
      </c>
      <c r="D3" s="37"/>
      <c r="E3" s="37"/>
      <c r="F3" s="38"/>
      <c r="G3" s="172" t="s">
        <v>114</v>
      </c>
      <c r="ALJ3" s="44"/>
      <c r="ALK3" s="44"/>
      <c r="ALL3" s="44"/>
      <c r="ALM3" s="44"/>
      <c r="ALN3" s="44"/>
      <c r="ALO3" s="44"/>
      <c r="ALP3" s="44"/>
      <c r="ALQ3" s="44"/>
      <c r="ALR3" s="44"/>
      <c r="ALS3" s="44"/>
      <c r="ALT3" s="44"/>
      <c r="ALU3" s="44"/>
      <c r="ALV3" s="44"/>
      <c r="ALW3" s="44"/>
      <c r="ALX3" s="44"/>
      <c r="ALY3" s="44"/>
      <c r="ALZ3" s="44"/>
      <c r="AMA3" s="44"/>
    </row>
    <row r="4" spans="1:1016" ht="16.899999999999999" customHeight="1" thickTop="1" x14ac:dyDescent="0.3">
      <c r="C4" s="20" t="s">
        <v>63</v>
      </c>
      <c r="D4" s="260">
        <f>+'POSTOS INDEFINIDOS A CREAR'!C4:L4</f>
        <v>0</v>
      </c>
      <c r="E4" s="260"/>
      <c r="F4" s="260"/>
      <c r="G4" s="170" t="s">
        <v>0</v>
      </c>
      <c r="ALW4" s="44"/>
      <c r="ALX4" s="44"/>
      <c r="ALY4" s="44"/>
      <c r="ALZ4" s="44"/>
      <c r="AMA4" s="44"/>
    </row>
    <row r="5" spans="1:1016" ht="16.899999999999999" customHeight="1" x14ac:dyDescent="0.3">
      <c r="C5" s="21" t="s">
        <v>1</v>
      </c>
      <c r="D5" s="168">
        <f>+'POSTOS INDEFINIDOS A CREAR'!C5:L5</f>
        <v>0</v>
      </c>
      <c r="E5" s="169"/>
      <c r="F5" s="169"/>
      <c r="G5" s="171"/>
      <c r="ALW5" s="44"/>
      <c r="ALX5" s="44"/>
      <c r="ALY5" s="44"/>
      <c r="ALZ5" s="44"/>
      <c r="AMA5" s="44"/>
    </row>
    <row r="6" spans="1:1016" ht="18.600000000000001" customHeight="1" thickBot="1" x14ac:dyDescent="0.35">
      <c r="A6" s="17"/>
      <c r="B6" s="17"/>
      <c r="C6" s="22" t="s">
        <v>64</v>
      </c>
      <c r="D6" s="263">
        <f>+'POSTOS INDEFINIDOS A CREAR'!C6</f>
        <v>0</v>
      </c>
      <c r="E6" s="263"/>
      <c r="F6" s="263"/>
      <c r="G6" s="264"/>
      <c r="ALW6" s="44"/>
      <c r="ALX6" s="44"/>
      <c r="ALY6" s="44"/>
      <c r="ALZ6" s="44"/>
      <c r="AMA6" s="44"/>
    </row>
    <row r="7" spans="1:1016" s="64" customFormat="1" ht="6" customHeight="1" thickTop="1" x14ac:dyDescent="0.3">
      <c r="A7" s="265"/>
      <c r="B7" s="265"/>
      <c r="C7" s="265"/>
      <c r="D7" s="265"/>
      <c r="E7" s="265"/>
      <c r="F7" s="265"/>
      <c r="G7" s="265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  <c r="IQ7" s="63"/>
      <c r="IR7" s="63"/>
      <c r="IS7" s="63"/>
      <c r="IT7" s="63"/>
      <c r="IU7" s="63"/>
      <c r="IV7" s="63"/>
      <c r="IW7" s="63"/>
      <c r="IX7" s="63"/>
      <c r="IY7" s="63"/>
      <c r="IZ7" s="63"/>
      <c r="JA7" s="63"/>
      <c r="JB7" s="63"/>
      <c r="JC7" s="63"/>
      <c r="JD7" s="63"/>
      <c r="JE7" s="63"/>
      <c r="JF7" s="63"/>
      <c r="JG7" s="63"/>
      <c r="JH7" s="63"/>
      <c r="JI7" s="63"/>
      <c r="JJ7" s="63"/>
      <c r="JK7" s="63"/>
      <c r="JL7" s="63"/>
      <c r="JM7" s="63"/>
      <c r="JN7" s="63"/>
      <c r="JO7" s="63"/>
      <c r="JP7" s="63"/>
      <c r="JQ7" s="63"/>
      <c r="JR7" s="63"/>
      <c r="JS7" s="63"/>
      <c r="JT7" s="63"/>
      <c r="JU7" s="63"/>
      <c r="JV7" s="63"/>
      <c r="JW7" s="63"/>
      <c r="JX7" s="63"/>
      <c r="JY7" s="63"/>
      <c r="JZ7" s="63"/>
      <c r="KA7" s="63"/>
      <c r="KB7" s="63"/>
      <c r="KC7" s="63"/>
      <c r="KD7" s="63"/>
      <c r="KE7" s="63"/>
      <c r="KF7" s="63"/>
      <c r="KG7" s="63"/>
      <c r="KH7" s="63"/>
      <c r="KI7" s="63"/>
      <c r="KJ7" s="63"/>
      <c r="KK7" s="63"/>
      <c r="KL7" s="63"/>
      <c r="KM7" s="63"/>
      <c r="KN7" s="63"/>
      <c r="KO7" s="63"/>
      <c r="KP7" s="63"/>
      <c r="KQ7" s="63"/>
      <c r="KR7" s="63"/>
      <c r="KS7" s="63"/>
      <c r="KT7" s="63"/>
      <c r="KU7" s="63"/>
      <c r="KV7" s="63"/>
      <c r="KW7" s="63"/>
      <c r="KX7" s="63"/>
      <c r="KY7" s="63"/>
      <c r="KZ7" s="63"/>
      <c r="LA7" s="63"/>
      <c r="LB7" s="63"/>
      <c r="LC7" s="63"/>
      <c r="LD7" s="63"/>
      <c r="LE7" s="63"/>
      <c r="LF7" s="63"/>
      <c r="LG7" s="63"/>
      <c r="LH7" s="63"/>
      <c r="LI7" s="63"/>
      <c r="LJ7" s="63"/>
      <c r="LK7" s="63"/>
      <c r="LL7" s="63"/>
      <c r="LM7" s="63"/>
      <c r="LN7" s="63"/>
      <c r="LO7" s="63"/>
      <c r="LP7" s="63"/>
      <c r="LQ7" s="63"/>
      <c r="LR7" s="63"/>
      <c r="LS7" s="63"/>
      <c r="LT7" s="63"/>
      <c r="LU7" s="63"/>
      <c r="LV7" s="63"/>
      <c r="LW7" s="63"/>
      <c r="LX7" s="63"/>
      <c r="LY7" s="63"/>
      <c r="LZ7" s="63"/>
      <c r="MA7" s="63"/>
      <c r="MB7" s="63"/>
      <c r="MC7" s="63"/>
      <c r="MD7" s="63"/>
      <c r="ME7" s="63"/>
      <c r="MF7" s="63"/>
      <c r="MG7" s="63"/>
      <c r="MH7" s="63"/>
      <c r="MI7" s="63"/>
      <c r="MJ7" s="63"/>
      <c r="MK7" s="63"/>
      <c r="ML7" s="63"/>
      <c r="MM7" s="63"/>
      <c r="MN7" s="63"/>
      <c r="MO7" s="63"/>
      <c r="MP7" s="63"/>
      <c r="MQ7" s="63"/>
      <c r="MR7" s="63"/>
      <c r="MS7" s="63"/>
      <c r="MT7" s="63"/>
      <c r="MU7" s="63"/>
      <c r="MV7" s="63"/>
      <c r="MW7" s="63"/>
      <c r="MX7" s="63"/>
      <c r="MY7" s="63"/>
      <c r="MZ7" s="63"/>
      <c r="NA7" s="63"/>
      <c r="NB7" s="63"/>
      <c r="NC7" s="63"/>
      <c r="ND7" s="63"/>
      <c r="NE7" s="63"/>
      <c r="NF7" s="63"/>
      <c r="NG7" s="63"/>
      <c r="NH7" s="63"/>
      <c r="NI7" s="63"/>
      <c r="NJ7" s="63"/>
      <c r="NK7" s="63"/>
      <c r="NL7" s="63"/>
      <c r="NM7" s="63"/>
      <c r="NN7" s="63"/>
      <c r="NO7" s="63"/>
      <c r="NP7" s="63"/>
      <c r="NQ7" s="63"/>
      <c r="NR7" s="63"/>
      <c r="NS7" s="63"/>
      <c r="NT7" s="63"/>
      <c r="NU7" s="63"/>
      <c r="NV7" s="63"/>
      <c r="NW7" s="63"/>
      <c r="NX7" s="63"/>
      <c r="NY7" s="63"/>
      <c r="NZ7" s="63"/>
      <c r="OA7" s="63"/>
      <c r="OB7" s="63"/>
      <c r="OC7" s="63"/>
      <c r="OD7" s="63"/>
      <c r="OE7" s="63"/>
      <c r="OF7" s="63"/>
      <c r="OG7" s="63"/>
      <c r="OH7" s="63"/>
      <c r="OI7" s="63"/>
      <c r="OJ7" s="63"/>
      <c r="OK7" s="63"/>
      <c r="OL7" s="63"/>
      <c r="OM7" s="63"/>
      <c r="ON7" s="63"/>
      <c r="OO7" s="63"/>
      <c r="OP7" s="63"/>
      <c r="OQ7" s="63"/>
      <c r="OR7" s="63"/>
      <c r="OS7" s="63"/>
      <c r="OT7" s="63"/>
      <c r="OU7" s="63"/>
      <c r="OV7" s="63"/>
      <c r="OW7" s="63"/>
      <c r="OX7" s="63"/>
      <c r="OY7" s="63"/>
      <c r="OZ7" s="63"/>
      <c r="PA7" s="63"/>
      <c r="PB7" s="63"/>
      <c r="PC7" s="63"/>
      <c r="PD7" s="63"/>
      <c r="PE7" s="63"/>
      <c r="PF7" s="63"/>
      <c r="PG7" s="63"/>
      <c r="PH7" s="63"/>
      <c r="PI7" s="63"/>
      <c r="PJ7" s="63"/>
      <c r="PK7" s="63"/>
      <c r="PL7" s="63"/>
      <c r="PM7" s="63"/>
      <c r="PN7" s="63"/>
      <c r="PO7" s="63"/>
      <c r="PP7" s="63"/>
      <c r="PQ7" s="63"/>
      <c r="PR7" s="63"/>
      <c r="PS7" s="63"/>
      <c r="PT7" s="63"/>
      <c r="PU7" s="63"/>
      <c r="PV7" s="63"/>
      <c r="PW7" s="63"/>
      <c r="PX7" s="63"/>
      <c r="PY7" s="63"/>
      <c r="PZ7" s="63"/>
      <c r="QA7" s="63"/>
      <c r="QB7" s="63"/>
      <c r="QC7" s="63"/>
      <c r="QD7" s="63"/>
      <c r="QE7" s="63"/>
      <c r="QF7" s="63"/>
      <c r="QG7" s="63"/>
      <c r="QH7" s="63"/>
      <c r="QI7" s="63"/>
      <c r="QJ7" s="63"/>
      <c r="QK7" s="63"/>
      <c r="QL7" s="63"/>
      <c r="QM7" s="63"/>
      <c r="QN7" s="63"/>
      <c r="QO7" s="63"/>
      <c r="QP7" s="63"/>
      <c r="QQ7" s="63"/>
      <c r="QR7" s="63"/>
      <c r="QS7" s="63"/>
      <c r="QT7" s="63"/>
      <c r="QU7" s="63"/>
      <c r="QV7" s="63"/>
      <c r="QW7" s="63"/>
      <c r="QX7" s="63"/>
      <c r="QY7" s="63"/>
      <c r="QZ7" s="63"/>
      <c r="RA7" s="63"/>
      <c r="RB7" s="63"/>
      <c r="RC7" s="63"/>
      <c r="RD7" s="63"/>
      <c r="RE7" s="63"/>
      <c r="RF7" s="63"/>
      <c r="RG7" s="63"/>
      <c r="RH7" s="63"/>
      <c r="RI7" s="63"/>
      <c r="RJ7" s="63"/>
      <c r="RK7" s="63"/>
      <c r="RL7" s="63"/>
      <c r="RM7" s="63"/>
      <c r="RN7" s="63"/>
      <c r="RO7" s="63"/>
      <c r="RP7" s="63"/>
      <c r="RQ7" s="63"/>
      <c r="RR7" s="63"/>
      <c r="RS7" s="63"/>
      <c r="RT7" s="63"/>
      <c r="RU7" s="63"/>
      <c r="RV7" s="63"/>
      <c r="RW7" s="63"/>
      <c r="RX7" s="63"/>
      <c r="RY7" s="63"/>
      <c r="RZ7" s="63"/>
      <c r="SA7" s="63"/>
      <c r="SB7" s="63"/>
      <c r="SC7" s="63"/>
      <c r="SD7" s="63"/>
      <c r="SE7" s="63"/>
      <c r="SF7" s="63"/>
      <c r="SG7" s="63"/>
      <c r="SH7" s="63"/>
      <c r="SI7" s="63"/>
      <c r="SJ7" s="63"/>
      <c r="SK7" s="63"/>
      <c r="SL7" s="63"/>
      <c r="SM7" s="63"/>
      <c r="SN7" s="63"/>
      <c r="SO7" s="63"/>
      <c r="SP7" s="63"/>
      <c r="SQ7" s="63"/>
      <c r="SR7" s="63"/>
      <c r="SS7" s="63"/>
      <c r="ST7" s="63"/>
      <c r="SU7" s="63"/>
      <c r="SV7" s="63"/>
      <c r="SW7" s="63"/>
      <c r="SX7" s="63"/>
      <c r="SY7" s="63"/>
      <c r="SZ7" s="63"/>
      <c r="TA7" s="63"/>
      <c r="TB7" s="63"/>
      <c r="TC7" s="63"/>
      <c r="TD7" s="63"/>
      <c r="TE7" s="63"/>
      <c r="TF7" s="63"/>
      <c r="TG7" s="63"/>
      <c r="TH7" s="63"/>
      <c r="TI7" s="63"/>
      <c r="TJ7" s="63"/>
      <c r="TK7" s="63"/>
      <c r="TL7" s="63"/>
      <c r="TM7" s="63"/>
      <c r="TN7" s="63"/>
      <c r="TO7" s="63"/>
      <c r="TP7" s="63"/>
      <c r="TQ7" s="63"/>
      <c r="TR7" s="63"/>
      <c r="TS7" s="63"/>
      <c r="TT7" s="63"/>
      <c r="TU7" s="63"/>
      <c r="TV7" s="63"/>
      <c r="TW7" s="63"/>
      <c r="TX7" s="63"/>
      <c r="TY7" s="63"/>
      <c r="TZ7" s="63"/>
      <c r="UA7" s="63"/>
      <c r="UB7" s="63"/>
      <c r="UC7" s="63"/>
      <c r="UD7" s="63"/>
      <c r="UE7" s="63"/>
      <c r="UF7" s="63"/>
      <c r="UG7" s="63"/>
      <c r="UH7" s="63"/>
      <c r="UI7" s="63"/>
      <c r="UJ7" s="63"/>
      <c r="UK7" s="63"/>
      <c r="UL7" s="63"/>
      <c r="UM7" s="63"/>
      <c r="UN7" s="63"/>
      <c r="UO7" s="63"/>
      <c r="UP7" s="63"/>
      <c r="UQ7" s="63"/>
      <c r="UR7" s="63"/>
      <c r="US7" s="63"/>
      <c r="UT7" s="63"/>
      <c r="UU7" s="63"/>
      <c r="UV7" s="63"/>
      <c r="UW7" s="63"/>
      <c r="UX7" s="63"/>
      <c r="UY7" s="63"/>
      <c r="UZ7" s="63"/>
      <c r="VA7" s="63"/>
      <c r="VB7" s="63"/>
      <c r="VC7" s="63"/>
      <c r="VD7" s="63"/>
      <c r="VE7" s="63"/>
      <c r="VF7" s="63"/>
      <c r="VG7" s="63"/>
      <c r="VH7" s="63"/>
      <c r="VI7" s="63"/>
      <c r="VJ7" s="63"/>
      <c r="VK7" s="63"/>
      <c r="VL7" s="63"/>
      <c r="VM7" s="63"/>
      <c r="VN7" s="63"/>
      <c r="VO7" s="63"/>
      <c r="VP7" s="63"/>
      <c r="VQ7" s="63"/>
      <c r="VR7" s="63"/>
      <c r="VS7" s="63"/>
      <c r="VT7" s="63"/>
      <c r="VU7" s="63"/>
      <c r="VV7" s="63"/>
      <c r="VW7" s="63"/>
      <c r="VX7" s="63"/>
      <c r="VY7" s="63"/>
      <c r="VZ7" s="63"/>
      <c r="WA7" s="63"/>
      <c r="WB7" s="63"/>
      <c r="WC7" s="63"/>
      <c r="WD7" s="63"/>
      <c r="WE7" s="63"/>
      <c r="WF7" s="63"/>
      <c r="WG7" s="63"/>
      <c r="WH7" s="63"/>
      <c r="WI7" s="63"/>
      <c r="WJ7" s="63"/>
      <c r="WK7" s="63"/>
      <c r="WL7" s="63"/>
      <c r="WM7" s="63"/>
      <c r="WN7" s="63"/>
      <c r="WO7" s="63"/>
      <c r="WP7" s="63"/>
      <c r="WQ7" s="63"/>
      <c r="WR7" s="63"/>
      <c r="WS7" s="63"/>
      <c r="WT7" s="63"/>
      <c r="WU7" s="63"/>
      <c r="WV7" s="63"/>
      <c r="WW7" s="63"/>
      <c r="WX7" s="63"/>
      <c r="WY7" s="63"/>
      <c r="WZ7" s="63"/>
      <c r="XA7" s="63"/>
      <c r="XB7" s="63"/>
      <c r="XC7" s="63"/>
      <c r="XD7" s="63"/>
      <c r="XE7" s="63"/>
      <c r="XF7" s="63"/>
      <c r="XG7" s="63"/>
      <c r="XH7" s="63"/>
      <c r="XI7" s="63"/>
      <c r="XJ7" s="63"/>
      <c r="XK7" s="63"/>
      <c r="XL7" s="63"/>
      <c r="XM7" s="63"/>
      <c r="XN7" s="63"/>
      <c r="XO7" s="63"/>
      <c r="XP7" s="63"/>
      <c r="XQ7" s="63"/>
      <c r="XR7" s="63"/>
      <c r="XS7" s="63"/>
      <c r="XT7" s="63"/>
      <c r="XU7" s="63"/>
      <c r="XV7" s="63"/>
      <c r="XW7" s="63"/>
      <c r="XX7" s="63"/>
      <c r="XY7" s="63"/>
      <c r="XZ7" s="63"/>
      <c r="YA7" s="63"/>
      <c r="YB7" s="63"/>
      <c r="YC7" s="63"/>
      <c r="YD7" s="63"/>
      <c r="YE7" s="63"/>
      <c r="YF7" s="63"/>
      <c r="YG7" s="63"/>
      <c r="YH7" s="63"/>
      <c r="YI7" s="63"/>
      <c r="YJ7" s="63"/>
      <c r="YK7" s="63"/>
      <c r="YL7" s="63"/>
      <c r="YM7" s="63"/>
      <c r="YN7" s="63"/>
      <c r="YO7" s="63"/>
      <c r="YP7" s="63"/>
      <c r="YQ7" s="63"/>
      <c r="YR7" s="63"/>
      <c r="YS7" s="63"/>
      <c r="YT7" s="63"/>
      <c r="YU7" s="63"/>
      <c r="YV7" s="63"/>
      <c r="YW7" s="63"/>
      <c r="YX7" s="63"/>
      <c r="YY7" s="63"/>
      <c r="YZ7" s="63"/>
      <c r="ZA7" s="63"/>
      <c r="ZB7" s="63"/>
      <c r="ZC7" s="63"/>
      <c r="ZD7" s="63"/>
      <c r="ZE7" s="63"/>
      <c r="ZF7" s="63"/>
      <c r="ZG7" s="63"/>
      <c r="ZH7" s="63"/>
      <c r="ZI7" s="63"/>
      <c r="ZJ7" s="63"/>
      <c r="ZK7" s="63"/>
      <c r="ZL7" s="63"/>
      <c r="ZM7" s="63"/>
      <c r="ZN7" s="63"/>
      <c r="ZO7" s="63"/>
      <c r="ZP7" s="63"/>
      <c r="ZQ7" s="63"/>
      <c r="ZR7" s="63"/>
      <c r="ZS7" s="63"/>
      <c r="ZT7" s="63"/>
      <c r="ZU7" s="63"/>
      <c r="ZV7" s="63"/>
      <c r="ZW7" s="63"/>
      <c r="ZX7" s="63"/>
      <c r="ZY7" s="63"/>
      <c r="ZZ7" s="63"/>
      <c r="AAA7" s="63"/>
      <c r="AAB7" s="63"/>
      <c r="AAC7" s="63"/>
      <c r="AAD7" s="63"/>
      <c r="AAE7" s="63"/>
      <c r="AAF7" s="63"/>
      <c r="AAG7" s="63"/>
      <c r="AAH7" s="63"/>
      <c r="AAI7" s="63"/>
      <c r="AAJ7" s="63"/>
      <c r="AAK7" s="63"/>
      <c r="AAL7" s="63"/>
      <c r="AAM7" s="63"/>
      <c r="AAN7" s="63"/>
      <c r="AAO7" s="63"/>
      <c r="AAP7" s="63"/>
      <c r="AAQ7" s="63"/>
      <c r="AAR7" s="63"/>
      <c r="AAS7" s="63"/>
      <c r="AAT7" s="63"/>
      <c r="AAU7" s="63"/>
      <c r="AAV7" s="63"/>
      <c r="AAW7" s="63"/>
      <c r="AAX7" s="63"/>
      <c r="AAY7" s="63"/>
      <c r="AAZ7" s="63"/>
      <c r="ABA7" s="63"/>
      <c r="ABB7" s="63"/>
      <c r="ABC7" s="63"/>
      <c r="ABD7" s="63"/>
      <c r="ABE7" s="63"/>
      <c r="ABF7" s="63"/>
      <c r="ABG7" s="63"/>
      <c r="ABH7" s="63"/>
      <c r="ABI7" s="63"/>
      <c r="ABJ7" s="63"/>
      <c r="ABK7" s="63"/>
      <c r="ABL7" s="63"/>
      <c r="ABM7" s="63"/>
      <c r="ABN7" s="63"/>
      <c r="ABO7" s="63"/>
      <c r="ABP7" s="63"/>
      <c r="ABQ7" s="63"/>
      <c r="ABR7" s="63"/>
      <c r="ABS7" s="63"/>
      <c r="ABT7" s="63"/>
      <c r="ABU7" s="63"/>
      <c r="ABV7" s="63"/>
      <c r="ABW7" s="63"/>
      <c r="ABX7" s="63"/>
      <c r="ABY7" s="63"/>
      <c r="ABZ7" s="63"/>
      <c r="ACA7" s="63"/>
      <c r="ACB7" s="63"/>
      <c r="ACC7" s="63"/>
      <c r="ACD7" s="63"/>
      <c r="ACE7" s="63"/>
      <c r="ACF7" s="63"/>
      <c r="ACG7" s="63"/>
      <c r="ACH7" s="63"/>
      <c r="ACI7" s="63"/>
      <c r="ACJ7" s="63"/>
      <c r="ACK7" s="63"/>
      <c r="ACL7" s="63"/>
      <c r="ACM7" s="63"/>
      <c r="ACN7" s="63"/>
      <c r="ACO7" s="63"/>
      <c r="ACP7" s="63"/>
      <c r="ACQ7" s="63"/>
      <c r="ACR7" s="63"/>
      <c r="ACS7" s="63"/>
      <c r="ACT7" s="63"/>
      <c r="ACU7" s="63"/>
      <c r="ACV7" s="63"/>
      <c r="ACW7" s="63"/>
      <c r="ACX7" s="63"/>
      <c r="ACY7" s="63"/>
      <c r="ACZ7" s="63"/>
      <c r="ADA7" s="63"/>
      <c r="ADB7" s="63"/>
      <c r="ADC7" s="63"/>
      <c r="ADD7" s="63"/>
      <c r="ADE7" s="63"/>
      <c r="ADF7" s="63"/>
      <c r="ADG7" s="63"/>
      <c r="ADH7" s="63"/>
      <c r="ADI7" s="63"/>
      <c r="ADJ7" s="63"/>
      <c r="ADK7" s="63"/>
      <c r="ADL7" s="63"/>
      <c r="ADM7" s="63"/>
      <c r="ADN7" s="63"/>
      <c r="ADO7" s="63"/>
      <c r="ADP7" s="63"/>
      <c r="ADQ7" s="63"/>
      <c r="ADR7" s="63"/>
      <c r="ADS7" s="63"/>
      <c r="ADT7" s="63"/>
      <c r="ADU7" s="63"/>
      <c r="ADV7" s="63"/>
      <c r="ADW7" s="63"/>
      <c r="ADX7" s="63"/>
      <c r="ADY7" s="63"/>
      <c r="ADZ7" s="63"/>
      <c r="AEA7" s="63"/>
      <c r="AEB7" s="63"/>
      <c r="AEC7" s="63"/>
      <c r="AED7" s="63"/>
      <c r="AEE7" s="63"/>
      <c r="AEF7" s="63"/>
      <c r="AEG7" s="63"/>
      <c r="AEH7" s="63"/>
      <c r="AEI7" s="63"/>
      <c r="AEJ7" s="63"/>
      <c r="AEK7" s="63"/>
      <c r="AEL7" s="63"/>
      <c r="AEM7" s="63"/>
      <c r="AEN7" s="63"/>
      <c r="AEO7" s="63"/>
      <c r="AEP7" s="63"/>
      <c r="AEQ7" s="63"/>
      <c r="AER7" s="63"/>
      <c r="AES7" s="63"/>
      <c r="AET7" s="63"/>
      <c r="AEU7" s="63"/>
      <c r="AEV7" s="63"/>
      <c r="AEW7" s="63"/>
      <c r="AEX7" s="63"/>
      <c r="AEY7" s="63"/>
      <c r="AEZ7" s="63"/>
      <c r="AFA7" s="63"/>
      <c r="AFB7" s="63"/>
      <c r="AFC7" s="63"/>
      <c r="AFD7" s="63"/>
      <c r="AFE7" s="63"/>
      <c r="AFF7" s="63"/>
      <c r="AFG7" s="63"/>
      <c r="AFH7" s="63"/>
      <c r="AFI7" s="63"/>
      <c r="AFJ7" s="63"/>
      <c r="AFK7" s="63"/>
      <c r="AFL7" s="63"/>
      <c r="AFM7" s="63"/>
      <c r="AFN7" s="63"/>
      <c r="AFO7" s="63"/>
      <c r="AFP7" s="63"/>
      <c r="AFQ7" s="63"/>
      <c r="AFR7" s="63"/>
      <c r="AFS7" s="63"/>
      <c r="AFT7" s="63"/>
      <c r="AFU7" s="63"/>
      <c r="AFV7" s="63"/>
      <c r="AFW7" s="63"/>
      <c r="AFX7" s="63"/>
      <c r="AFY7" s="63"/>
      <c r="AFZ7" s="63"/>
      <c r="AGA7" s="63"/>
      <c r="AGB7" s="63"/>
      <c r="AGC7" s="63"/>
      <c r="AGD7" s="63"/>
      <c r="AGE7" s="63"/>
      <c r="AGF7" s="63"/>
      <c r="AGG7" s="63"/>
      <c r="AGH7" s="63"/>
      <c r="AGI7" s="63"/>
      <c r="AGJ7" s="63"/>
      <c r="AGK7" s="63"/>
      <c r="AGL7" s="63"/>
      <c r="AGM7" s="63"/>
      <c r="AGN7" s="63"/>
      <c r="AGO7" s="63"/>
      <c r="AGP7" s="63"/>
      <c r="AGQ7" s="63"/>
      <c r="AGR7" s="63"/>
      <c r="AGS7" s="63"/>
      <c r="AGT7" s="63"/>
      <c r="AGU7" s="63"/>
      <c r="AGV7" s="63"/>
      <c r="AGW7" s="63"/>
      <c r="AGX7" s="63"/>
      <c r="AGY7" s="63"/>
      <c r="AGZ7" s="63"/>
      <c r="AHA7" s="63"/>
      <c r="AHB7" s="63"/>
      <c r="AHC7" s="63"/>
      <c r="AHD7" s="63"/>
      <c r="AHE7" s="63"/>
      <c r="AHF7" s="63"/>
      <c r="AHG7" s="63"/>
      <c r="AHH7" s="63"/>
      <c r="AHI7" s="63"/>
      <c r="AHJ7" s="63"/>
      <c r="AHK7" s="63"/>
      <c r="AHL7" s="63"/>
      <c r="AHM7" s="63"/>
      <c r="AHN7" s="63"/>
      <c r="AHO7" s="63"/>
      <c r="AHP7" s="63"/>
      <c r="AHQ7" s="63"/>
      <c r="AHR7" s="63"/>
      <c r="AHS7" s="63"/>
      <c r="AHT7" s="63"/>
      <c r="AHU7" s="63"/>
      <c r="AHV7" s="63"/>
      <c r="AHW7" s="63"/>
      <c r="AHX7" s="63"/>
      <c r="AHY7" s="63"/>
      <c r="AHZ7" s="63"/>
      <c r="AIA7" s="63"/>
      <c r="AIB7" s="63"/>
      <c r="AIC7" s="63"/>
      <c r="AID7" s="63"/>
      <c r="AIE7" s="63"/>
      <c r="AIF7" s="63"/>
      <c r="AIG7" s="63"/>
      <c r="AIH7" s="63"/>
      <c r="AII7" s="63"/>
      <c r="AIJ7" s="63"/>
      <c r="AIK7" s="63"/>
      <c r="AIL7" s="63"/>
      <c r="AIM7" s="63"/>
      <c r="AIN7" s="63"/>
      <c r="AIO7" s="63"/>
      <c r="AIP7" s="63"/>
      <c r="AIQ7" s="63"/>
      <c r="AIR7" s="63"/>
      <c r="AIS7" s="63"/>
      <c r="AIT7" s="63"/>
      <c r="AIU7" s="63"/>
      <c r="AIV7" s="63"/>
      <c r="AIW7" s="63"/>
      <c r="AIX7" s="63"/>
      <c r="AIY7" s="63"/>
      <c r="AIZ7" s="63"/>
      <c r="AJA7" s="63"/>
      <c r="AJB7" s="63"/>
      <c r="AJC7" s="63"/>
      <c r="AJD7" s="63"/>
      <c r="AJE7" s="63"/>
      <c r="AJF7" s="63"/>
      <c r="AJG7" s="63"/>
      <c r="AJH7" s="63"/>
      <c r="AJI7" s="63"/>
      <c r="AJJ7" s="63"/>
      <c r="AJK7" s="63"/>
      <c r="AJL7" s="63"/>
      <c r="AJM7" s="63"/>
      <c r="AJN7" s="63"/>
      <c r="AJO7" s="63"/>
      <c r="AJP7" s="63"/>
      <c r="AJQ7" s="63"/>
      <c r="AJR7" s="63"/>
      <c r="AJS7" s="63"/>
      <c r="AJT7" s="63"/>
      <c r="AJU7" s="63"/>
      <c r="AJV7" s="63"/>
      <c r="AJW7" s="63"/>
      <c r="AJX7" s="63"/>
      <c r="AJY7" s="63"/>
      <c r="AJZ7" s="63"/>
      <c r="AKA7" s="63"/>
      <c r="AKB7" s="63"/>
      <c r="AKC7" s="63"/>
      <c r="AKD7" s="63"/>
      <c r="AKE7" s="63"/>
      <c r="AKF7" s="63"/>
      <c r="AKG7" s="63"/>
      <c r="AKH7" s="63"/>
      <c r="AKI7" s="63"/>
      <c r="AKJ7" s="63"/>
      <c r="AKK7" s="63"/>
      <c r="AKL7" s="63"/>
      <c r="AKM7" s="63"/>
      <c r="AKN7" s="63"/>
      <c r="AKO7" s="63"/>
      <c r="AKP7" s="63"/>
      <c r="AKQ7" s="63"/>
      <c r="AKR7" s="63"/>
      <c r="AKS7" s="63"/>
      <c r="AKT7" s="63"/>
      <c r="AKU7" s="63"/>
      <c r="AKV7" s="63"/>
      <c r="AKW7" s="63"/>
      <c r="AKX7" s="63"/>
      <c r="AKY7" s="63"/>
      <c r="AKZ7" s="63"/>
      <c r="ALA7" s="63"/>
      <c r="ALB7" s="63"/>
      <c r="ALC7" s="63"/>
      <c r="ALD7" s="63"/>
      <c r="ALE7" s="63"/>
      <c r="ALF7" s="63"/>
      <c r="ALG7" s="63"/>
      <c r="ALH7" s="63"/>
      <c r="ALI7" s="63"/>
      <c r="ALJ7" s="63"/>
      <c r="ALK7" s="63"/>
      <c r="ALL7" s="63"/>
      <c r="ALM7" s="63"/>
      <c r="ALN7" s="63"/>
      <c r="ALO7" s="63"/>
      <c r="ALP7" s="63"/>
      <c r="ALQ7" s="63"/>
      <c r="ALR7" s="63"/>
      <c r="ALS7" s="63"/>
      <c r="ALT7" s="63"/>
      <c r="ALU7" s="63"/>
      <c r="ALV7" s="63"/>
      <c r="ALW7" s="63"/>
      <c r="ALX7" s="63"/>
      <c r="ALY7" s="63"/>
      <c r="ALZ7" s="63"/>
      <c r="AMA7" s="63"/>
    </row>
    <row r="8" spans="1:1016" s="64" customFormat="1" x14ac:dyDescent="0.3">
      <c r="A8" s="267"/>
      <c r="B8" s="267"/>
      <c r="C8" s="267"/>
      <c r="D8" s="267"/>
      <c r="E8" s="267"/>
      <c r="F8" s="267"/>
      <c r="G8" s="267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  <c r="IR8" s="63"/>
      <c r="IS8" s="63"/>
      <c r="IT8" s="63"/>
      <c r="IU8" s="63"/>
      <c r="IV8" s="63"/>
      <c r="IW8" s="63"/>
      <c r="IX8" s="63"/>
      <c r="IY8" s="63"/>
      <c r="IZ8" s="63"/>
      <c r="JA8" s="63"/>
      <c r="JB8" s="63"/>
      <c r="JC8" s="63"/>
      <c r="JD8" s="63"/>
      <c r="JE8" s="63"/>
      <c r="JF8" s="63"/>
      <c r="JG8" s="63"/>
      <c r="JH8" s="63"/>
      <c r="JI8" s="63"/>
      <c r="JJ8" s="63"/>
      <c r="JK8" s="63"/>
      <c r="JL8" s="63"/>
      <c r="JM8" s="63"/>
      <c r="JN8" s="63"/>
      <c r="JO8" s="63"/>
      <c r="JP8" s="63"/>
      <c r="JQ8" s="63"/>
      <c r="JR8" s="63"/>
      <c r="JS8" s="63"/>
      <c r="JT8" s="63"/>
      <c r="JU8" s="63"/>
      <c r="JV8" s="63"/>
      <c r="JW8" s="63"/>
      <c r="JX8" s="63"/>
      <c r="JY8" s="63"/>
      <c r="JZ8" s="63"/>
      <c r="KA8" s="63"/>
      <c r="KB8" s="63"/>
      <c r="KC8" s="63"/>
      <c r="KD8" s="63"/>
      <c r="KE8" s="63"/>
      <c r="KF8" s="63"/>
      <c r="KG8" s="63"/>
      <c r="KH8" s="63"/>
      <c r="KI8" s="63"/>
      <c r="KJ8" s="63"/>
      <c r="KK8" s="63"/>
      <c r="KL8" s="63"/>
      <c r="KM8" s="63"/>
      <c r="KN8" s="63"/>
      <c r="KO8" s="63"/>
      <c r="KP8" s="63"/>
      <c r="KQ8" s="63"/>
      <c r="KR8" s="63"/>
      <c r="KS8" s="63"/>
      <c r="KT8" s="63"/>
      <c r="KU8" s="63"/>
      <c r="KV8" s="63"/>
      <c r="KW8" s="63"/>
      <c r="KX8" s="63"/>
      <c r="KY8" s="63"/>
      <c r="KZ8" s="63"/>
      <c r="LA8" s="63"/>
      <c r="LB8" s="63"/>
      <c r="LC8" s="63"/>
      <c r="LD8" s="63"/>
      <c r="LE8" s="63"/>
      <c r="LF8" s="63"/>
      <c r="LG8" s="63"/>
      <c r="LH8" s="63"/>
      <c r="LI8" s="63"/>
      <c r="LJ8" s="63"/>
      <c r="LK8" s="63"/>
      <c r="LL8" s="63"/>
      <c r="LM8" s="63"/>
      <c r="LN8" s="63"/>
      <c r="LO8" s="63"/>
      <c r="LP8" s="63"/>
      <c r="LQ8" s="63"/>
      <c r="LR8" s="63"/>
      <c r="LS8" s="63"/>
      <c r="LT8" s="63"/>
      <c r="LU8" s="63"/>
      <c r="LV8" s="63"/>
      <c r="LW8" s="63"/>
      <c r="LX8" s="63"/>
      <c r="LY8" s="63"/>
      <c r="LZ8" s="63"/>
      <c r="MA8" s="63"/>
      <c r="MB8" s="63"/>
      <c r="MC8" s="63"/>
      <c r="MD8" s="63"/>
      <c r="ME8" s="63"/>
      <c r="MF8" s="63"/>
      <c r="MG8" s="63"/>
      <c r="MH8" s="63"/>
      <c r="MI8" s="63"/>
      <c r="MJ8" s="63"/>
      <c r="MK8" s="63"/>
      <c r="ML8" s="63"/>
      <c r="MM8" s="63"/>
      <c r="MN8" s="63"/>
      <c r="MO8" s="63"/>
      <c r="MP8" s="63"/>
      <c r="MQ8" s="63"/>
      <c r="MR8" s="63"/>
      <c r="MS8" s="63"/>
      <c r="MT8" s="63"/>
      <c r="MU8" s="63"/>
      <c r="MV8" s="63"/>
      <c r="MW8" s="63"/>
      <c r="MX8" s="63"/>
      <c r="MY8" s="63"/>
      <c r="MZ8" s="63"/>
      <c r="NA8" s="63"/>
      <c r="NB8" s="63"/>
      <c r="NC8" s="63"/>
      <c r="ND8" s="63"/>
      <c r="NE8" s="63"/>
      <c r="NF8" s="63"/>
      <c r="NG8" s="63"/>
      <c r="NH8" s="63"/>
      <c r="NI8" s="63"/>
      <c r="NJ8" s="63"/>
      <c r="NK8" s="63"/>
      <c r="NL8" s="63"/>
      <c r="NM8" s="63"/>
      <c r="NN8" s="63"/>
      <c r="NO8" s="63"/>
      <c r="NP8" s="63"/>
      <c r="NQ8" s="63"/>
      <c r="NR8" s="63"/>
      <c r="NS8" s="63"/>
      <c r="NT8" s="63"/>
      <c r="NU8" s="63"/>
      <c r="NV8" s="63"/>
      <c r="NW8" s="63"/>
      <c r="NX8" s="63"/>
      <c r="NY8" s="63"/>
      <c r="NZ8" s="63"/>
      <c r="OA8" s="63"/>
      <c r="OB8" s="63"/>
      <c r="OC8" s="63"/>
      <c r="OD8" s="63"/>
      <c r="OE8" s="63"/>
      <c r="OF8" s="63"/>
      <c r="OG8" s="63"/>
      <c r="OH8" s="63"/>
      <c r="OI8" s="63"/>
      <c r="OJ8" s="63"/>
      <c r="OK8" s="63"/>
      <c r="OL8" s="63"/>
      <c r="OM8" s="63"/>
      <c r="ON8" s="63"/>
      <c r="OO8" s="63"/>
      <c r="OP8" s="63"/>
      <c r="OQ8" s="63"/>
      <c r="OR8" s="63"/>
      <c r="OS8" s="63"/>
      <c r="OT8" s="63"/>
      <c r="OU8" s="63"/>
      <c r="OV8" s="63"/>
      <c r="OW8" s="63"/>
      <c r="OX8" s="63"/>
      <c r="OY8" s="63"/>
      <c r="OZ8" s="63"/>
      <c r="PA8" s="63"/>
      <c r="PB8" s="63"/>
      <c r="PC8" s="63"/>
      <c r="PD8" s="63"/>
      <c r="PE8" s="63"/>
      <c r="PF8" s="63"/>
      <c r="PG8" s="63"/>
      <c r="PH8" s="63"/>
      <c r="PI8" s="63"/>
      <c r="PJ8" s="63"/>
      <c r="PK8" s="63"/>
      <c r="PL8" s="63"/>
      <c r="PM8" s="63"/>
      <c r="PN8" s="63"/>
      <c r="PO8" s="63"/>
      <c r="PP8" s="63"/>
      <c r="PQ8" s="63"/>
      <c r="PR8" s="63"/>
      <c r="PS8" s="63"/>
      <c r="PT8" s="63"/>
      <c r="PU8" s="63"/>
      <c r="PV8" s="63"/>
      <c r="PW8" s="63"/>
      <c r="PX8" s="63"/>
      <c r="PY8" s="63"/>
      <c r="PZ8" s="63"/>
      <c r="QA8" s="63"/>
      <c r="QB8" s="63"/>
      <c r="QC8" s="63"/>
      <c r="QD8" s="63"/>
      <c r="QE8" s="63"/>
      <c r="QF8" s="63"/>
      <c r="QG8" s="63"/>
      <c r="QH8" s="63"/>
      <c r="QI8" s="63"/>
      <c r="QJ8" s="63"/>
      <c r="QK8" s="63"/>
      <c r="QL8" s="63"/>
      <c r="QM8" s="63"/>
      <c r="QN8" s="63"/>
      <c r="QO8" s="63"/>
      <c r="QP8" s="63"/>
      <c r="QQ8" s="63"/>
      <c r="QR8" s="63"/>
      <c r="QS8" s="63"/>
      <c r="QT8" s="63"/>
      <c r="QU8" s="63"/>
      <c r="QV8" s="63"/>
      <c r="QW8" s="63"/>
      <c r="QX8" s="63"/>
      <c r="QY8" s="63"/>
      <c r="QZ8" s="63"/>
      <c r="RA8" s="63"/>
      <c r="RB8" s="63"/>
      <c r="RC8" s="63"/>
      <c r="RD8" s="63"/>
      <c r="RE8" s="63"/>
      <c r="RF8" s="63"/>
      <c r="RG8" s="63"/>
      <c r="RH8" s="63"/>
      <c r="RI8" s="63"/>
      <c r="RJ8" s="63"/>
      <c r="RK8" s="63"/>
      <c r="RL8" s="63"/>
      <c r="RM8" s="63"/>
      <c r="RN8" s="63"/>
      <c r="RO8" s="63"/>
      <c r="RP8" s="63"/>
      <c r="RQ8" s="63"/>
      <c r="RR8" s="63"/>
      <c r="RS8" s="63"/>
      <c r="RT8" s="63"/>
      <c r="RU8" s="63"/>
      <c r="RV8" s="63"/>
      <c r="RW8" s="63"/>
      <c r="RX8" s="63"/>
      <c r="RY8" s="63"/>
      <c r="RZ8" s="63"/>
      <c r="SA8" s="63"/>
      <c r="SB8" s="63"/>
      <c r="SC8" s="63"/>
      <c r="SD8" s="63"/>
      <c r="SE8" s="63"/>
      <c r="SF8" s="63"/>
      <c r="SG8" s="63"/>
      <c r="SH8" s="63"/>
      <c r="SI8" s="63"/>
      <c r="SJ8" s="63"/>
      <c r="SK8" s="63"/>
      <c r="SL8" s="63"/>
      <c r="SM8" s="63"/>
      <c r="SN8" s="63"/>
      <c r="SO8" s="63"/>
      <c r="SP8" s="63"/>
      <c r="SQ8" s="63"/>
      <c r="SR8" s="63"/>
      <c r="SS8" s="63"/>
      <c r="ST8" s="63"/>
      <c r="SU8" s="63"/>
      <c r="SV8" s="63"/>
      <c r="SW8" s="63"/>
      <c r="SX8" s="63"/>
      <c r="SY8" s="63"/>
      <c r="SZ8" s="63"/>
      <c r="TA8" s="63"/>
      <c r="TB8" s="63"/>
      <c r="TC8" s="63"/>
      <c r="TD8" s="63"/>
      <c r="TE8" s="63"/>
      <c r="TF8" s="63"/>
      <c r="TG8" s="63"/>
      <c r="TH8" s="63"/>
      <c r="TI8" s="63"/>
      <c r="TJ8" s="63"/>
      <c r="TK8" s="63"/>
      <c r="TL8" s="63"/>
      <c r="TM8" s="63"/>
      <c r="TN8" s="63"/>
      <c r="TO8" s="63"/>
      <c r="TP8" s="63"/>
      <c r="TQ8" s="63"/>
      <c r="TR8" s="63"/>
      <c r="TS8" s="63"/>
      <c r="TT8" s="63"/>
      <c r="TU8" s="63"/>
      <c r="TV8" s="63"/>
      <c r="TW8" s="63"/>
      <c r="TX8" s="63"/>
      <c r="TY8" s="63"/>
      <c r="TZ8" s="63"/>
      <c r="UA8" s="63"/>
      <c r="UB8" s="63"/>
      <c r="UC8" s="63"/>
      <c r="UD8" s="63"/>
      <c r="UE8" s="63"/>
      <c r="UF8" s="63"/>
      <c r="UG8" s="63"/>
      <c r="UH8" s="63"/>
      <c r="UI8" s="63"/>
      <c r="UJ8" s="63"/>
      <c r="UK8" s="63"/>
      <c r="UL8" s="63"/>
      <c r="UM8" s="63"/>
      <c r="UN8" s="63"/>
      <c r="UO8" s="63"/>
      <c r="UP8" s="63"/>
      <c r="UQ8" s="63"/>
      <c r="UR8" s="63"/>
      <c r="US8" s="63"/>
      <c r="UT8" s="63"/>
      <c r="UU8" s="63"/>
      <c r="UV8" s="63"/>
      <c r="UW8" s="63"/>
      <c r="UX8" s="63"/>
      <c r="UY8" s="63"/>
      <c r="UZ8" s="63"/>
      <c r="VA8" s="63"/>
      <c r="VB8" s="63"/>
      <c r="VC8" s="63"/>
      <c r="VD8" s="63"/>
      <c r="VE8" s="63"/>
      <c r="VF8" s="63"/>
      <c r="VG8" s="63"/>
      <c r="VH8" s="63"/>
      <c r="VI8" s="63"/>
      <c r="VJ8" s="63"/>
      <c r="VK8" s="63"/>
      <c r="VL8" s="63"/>
      <c r="VM8" s="63"/>
      <c r="VN8" s="63"/>
      <c r="VO8" s="63"/>
      <c r="VP8" s="63"/>
      <c r="VQ8" s="63"/>
      <c r="VR8" s="63"/>
      <c r="VS8" s="63"/>
      <c r="VT8" s="63"/>
      <c r="VU8" s="63"/>
      <c r="VV8" s="63"/>
      <c r="VW8" s="63"/>
      <c r="VX8" s="63"/>
      <c r="VY8" s="63"/>
      <c r="VZ8" s="63"/>
      <c r="WA8" s="63"/>
      <c r="WB8" s="63"/>
      <c r="WC8" s="63"/>
      <c r="WD8" s="63"/>
      <c r="WE8" s="63"/>
      <c r="WF8" s="63"/>
      <c r="WG8" s="63"/>
      <c r="WH8" s="63"/>
      <c r="WI8" s="63"/>
      <c r="WJ8" s="63"/>
      <c r="WK8" s="63"/>
      <c r="WL8" s="63"/>
      <c r="WM8" s="63"/>
      <c r="WN8" s="63"/>
      <c r="WO8" s="63"/>
      <c r="WP8" s="63"/>
      <c r="WQ8" s="63"/>
      <c r="WR8" s="63"/>
      <c r="WS8" s="63"/>
      <c r="WT8" s="63"/>
      <c r="WU8" s="63"/>
      <c r="WV8" s="63"/>
      <c r="WW8" s="63"/>
      <c r="WX8" s="63"/>
      <c r="WY8" s="63"/>
      <c r="WZ8" s="63"/>
      <c r="XA8" s="63"/>
      <c r="XB8" s="63"/>
      <c r="XC8" s="63"/>
      <c r="XD8" s="63"/>
      <c r="XE8" s="63"/>
      <c r="XF8" s="63"/>
      <c r="XG8" s="63"/>
      <c r="XH8" s="63"/>
      <c r="XI8" s="63"/>
      <c r="XJ8" s="63"/>
      <c r="XK8" s="63"/>
      <c r="XL8" s="63"/>
      <c r="XM8" s="63"/>
      <c r="XN8" s="63"/>
      <c r="XO8" s="63"/>
      <c r="XP8" s="63"/>
      <c r="XQ8" s="63"/>
      <c r="XR8" s="63"/>
      <c r="XS8" s="63"/>
      <c r="XT8" s="63"/>
      <c r="XU8" s="63"/>
      <c r="XV8" s="63"/>
      <c r="XW8" s="63"/>
      <c r="XX8" s="63"/>
      <c r="XY8" s="63"/>
      <c r="XZ8" s="63"/>
      <c r="YA8" s="63"/>
      <c r="YB8" s="63"/>
      <c r="YC8" s="63"/>
      <c r="YD8" s="63"/>
      <c r="YE8" s="63"/>
      <c r="YF8" s="63"/>
      <c r="YG8" s="63"/>
      <c r="YH8" s="63"/>
      <c r="YI8" s="63"/>
      <c r="YJ8" s="63"/>
      <c r="YK8" s="63"/>
      <c r="YL8" s="63"/>
      <c r="YM8" s="63"/>
      <c r="YN8" s="63"/>
      <c r="YO8" s="63"/>
      <c r="YP8" s="63"/>
      <c r="YQ8" s="63"/>
      <c r="YR8" s="63"/>
      <c r="YS8" s="63"/>
      <c r="YT8" s="63"/>
      <c r="YU8" s="63"/>
      <c r="YV8" s="63"/>
      <c r="YW8" s="63"/>
      <c r="YX8" s="63"/>
      <c r="YY8" s="63"/>
      <c r="YZ8" s="63"/>
      <c r="ZA8" s="63"/>
      <c r="ZB8" s="63"/>
      <c r="ZC8" s="63"/>
      <c r="ZD8" s="63"/>
      <c r="ZE8" s="63"/>
      <c r="ZF8" s="63"/>
      <c r="ZG8" s="63"/>
      <c r="ZH8" s="63"/>
      <c r="ZI8" s="63"/>
      <c r="ZJ8" s="63"/>
      <c r="ZK8" s="63"/>
      <c r="ZL8" s="63"/>
      <c r="ZM8" s="63"/>
      <c r="ZN8" s="63"/>
      <c r="ZO8" s="63"/>
      <c r="ZP8" s="63"/>
      <c r="ZQ8" s="63"/>
      <c r="ZR8" s="63"/>
      <c r="ZS8" s="63"/>
      <c r="ZT8" s="63"/>
      <c r="ZU8" s="63"/>
      <c r="ZV8" s="63"/>
      <c r="ZW8" s="63"/>
      <c r="ZX8" s="63"/>
      <c r="ZY8" s="63"/>
      <c r="ZZ8" s="63"/>
      <c r="AAA8" s="63"/>
      <c r="AAB8" s="63"/>
      <c r="AAC8" s="63"/>
      <c r="AAD8" s="63"/>
      <c r="AAE8" s="63"/>
      <c r="AAF8" s="63"/>
      <c r="AAG8" s="63"/>
      <c r="AAH8" s="63"/>
      <c r="AAI8" s="63"/>
      <c r="AAJ8" s="63"/>
      <c r="AAK8" s="63"/>
      <c r="AAL8" s="63"/>
      <c r="AAM8" s="63"/>
      <c r="AAN8" s="63"/>
      <c r="AAO8" s="63"/>
      <c r="AAP8" s="63"/>
      <c r="AAQ8" s="63"/>
      <c r="AAR8" s="63"/>
      <c r="AAS8" s="63"/>
      <c r="AAT8" s="63"/>
      <c r="AAU8" s="63"/>
      <c r="AAV8" s="63"/>
      <c r="AAW8" s="63"/>
      <c r="AAX8" s="63"/>
      <c r="AAY8" s="63"/>
      <c r="AAZ8" s="63"/>
      <c r="ABA8" s="63"/>
      <c r="ABB8" s="63"/>
      <c r="ABC8" s="63"/>
      <c r="ABD8" s="63"/>
      <c r="ABE8" s="63"/>
      <c r="ABF8" s="63"/>
      <c r="ABG8" s="63"/>
      <c r="ABH8" s="63"/>
      <c r="ABI8" s="63"/>
      <c r="ABJ8" s="63"/>
      <c r="ABK8" s="63"/>
      <c r="ABL8" s="63"/>
      <c r="ABM8" s="63"/>
      <c r="ABN8" s="63"/>
      <c r="ABO8" s="63"/>
      <c r="ABP8" s="63"/>
      <c r="ABQ8" s="63"/>
      <c r="ABR8" s="63"/>
      <c r="ABS8" s="63"/>
      <c r="ABT8" s="63"/>
      <c r="ABU8" s="63"/>
      <c r="ABV8" s="63"/>
      <c r="ABW8" s="63"/>
      <c r="ABX8" s="63"/>
      <c r="ABY8" s="63"/>
      <c r="ABZ8" s="63"/>
      <c r="ACA8" s="63"/>
      <c r="ACB8" s="63"/>
      <c r="ACC8" s="63"/>
      <c r="ACD8" s="63"/>
      <c r="ACE8" s="63"/>
      <c r="ACF8" s="63"/>
      <c r="ACG8" s="63"/>
      <c r="ACH8" s="63"/>
      <c r="ACI8" s="63"/>
      <c r="ACJ8" s="63"/>
      <c r="ACK8" s="63"/>
      <c r="ACL8" s="63"/>
      <c r="ACM8" s="63"/>
      <c r="ACN8" s="63"/>
      <c r="ACO8" s="63"/>
      <c r="ACP8" s="63"/>
      <c r="ACQ8" s="63"/>
      <c r="ACR8" s="63"/>
      <c r="ACS8" s="63"/>
      <c r="ACT8" s="63"/>
      <c r="ACU8" s="63"/>
      <c r="ACV8" s="63"/>
      <c r="ACW8" s="63"/>
      <c r="ACX8" s="63"/>
      <c r="ACY8" s="63"/>
      <c r="ACZ8" s="63"/>
      <c r="ADA8" s="63"/>
      <c r="ADB8" s="63"/>
      <c r="ADC8" s="63"/>
      <c r="ADD8" s="63"/>
      <c r="ADE8" s="63"/>
      <c r="ADF8" s="63"/>
      <c r="ADG8" s="63"/>
      <c r="ADH8" s="63"/>
      <c r="ADI8" s="63"/>
      <c r="ADJ8" s="63"/>
      <c r="ADK8" s="63"/>
      <c r="ADL8" s="63"/>
      <c r="ADM8" s="63"/>
      <c r="ADN8" s="63"/>
      <c r="ADO8" s="63"/>
      <c r="ADP8" s="63"/>
      <c r="ADQ8" s="63"/>
      <c r="ADR8" s="63"/>
      <c r="ADS8" s="63"/>
      <c r="ADT8" s="63"/>
      <c r="ADU8" s="63"/>
      <c r="ADV8" s="63"/>
      <c r="ADW8" s="63"/>
      <c r="ADX8" s="63"/>
      <c r="ADY8" s="63"/>
      <c r="ADZ8" s="63"/>
      <c r="AEA8" s="63"/>
      <c r="AEB8" s="63"/>
      <c r="AEC8" s="63"/>
      <c r="AED8" s="63"/>
      <c r="AEE8" s="63"/>
      <c r="AEF8" s="63"/>
      <c r="AEG8" s="63"/>
      <c r="AEH8" s="63"/>
      <c r="AEI8" s="63"/>
      <c r="AEJ8" s="63"/>
      <c r="AEK8" s="63"/>
      <c r="AEL8" s="63"/>
      <c r="AEM8" s="63"/>
      <c r="AEN8" s="63"/>
      <c r="AEO8" s="63"/>
      <c r="AEP8" s="63"/>
      <c r="AEQ8" s="63"/>
      <c r="AER8" s="63"/>
      <c r="AES8" s="63"/>
      <c r="AET8" s="63"/>
      <c r="AEU8" s="63"/>
      <c r="AEV8" s="63"/>
      <c r="AEW8" s="63"/>
      <c r="AEX8" s="63"/>
      <c r="AEY8" s="63"/>
      <c r="AEZ8" s="63"/>
      <c r="AFA8" s="63"/>
      <c r="AFB8" s="63"/>
      <c r="AFC8" s="63"/>
      <c r="AFD8" s="63"/>
      <c r="AFE8" s="63"/>
      <c r="AFF8" s="63"/>
      <c r="AFG8" s="63"/>
      <c r="AFH8" s="63"/>
      <c r="AFI8" s="63"/>
      <c r="AFJ8" s="63"/>
      <c r="AFK8" s="63"/>
      <c r="AFL8" s="63"/>
      <c r="AFM8" s="63"/>
      <c r="AFN8" s="63"/>
      <c r="AFO8" s="63"/>
      <c r="AFP8" s="63"/>
      <c r="AFQ8" s="63"/>
      <c r="AFR8" s="63"/>
      <c r="AFS8" s="63"/>
      <c r="AFT8" s="63"/>
      <c r="AFU8" s="63"/>
      <c r="AFV8" s="63"/>
      <c r="AFW8" s="63"/>
      <c r="AFX8" s="63"/>
      <c r="AFY8" s="63"/>
      <c r="AFZ8" s="63"/>
      <c r="AGA8" s="63"/>
      <c r="AGB8" s="63"/>
      <c r="AGC8" s="63"/>
      <c r="AGD8" s="63"/>
      <c r="AGE8" s="63"/>
      <c r="AGF8" s="63"/>
      <c r="AGG8" s="63"/>
      <c r="AGH8" s="63"/>
      <c r="AGI8" s="63"/>
      <c r="AGJ8" s="63"/>
      <c r="AGK8" s="63"/>
      <c r="AGL8" s="63"/>
      <c r="AGM8" s="63"/>
      <c r="AGN8" s="63"/>
      <c r="AGO8" s="63"/>
      <c r="AGP8" s="63"/>
      <c r="AGQ8" s="63"/>
      <c r="AGR8" s="63"/>
      <c r="AGS8" s="63"/>
      <c r="AGT8" s="63"/>
      <c r="AGU8" s="63"/>
      <c r="AGV8" s="63"/>
      <c r="AGW8" s="63"/>
      <c r="AGX8" s="63"/>
      <c r="AGY8" s="63"/>
      <c r="AGZ8" s="63"/>
      <c r="AHA8" s="63"/>
      <c r="AHB8" s="63"/>
      <c r="AHC8" s="63"/>
      <c r="AHD8" s="63"/>
      <c r="AHE8" s="63"/>
      <c r="AHF8" s="63"/>
      <c r="AHG8" s="63"/>
      <c r="AHH8" s="63"/>
      <c r="AHI8" s="63"/>
      <c r="AHJ8" s="63"/>
      <c r="AHK8" s="63"/>
      <c r="AHL8" s="63"/>
      <c r="AHM8" s="63"/>
      <c r="AHN8" s="63"/>
      <c r="AHO8" s="63"/>
      <c r="AHP8" s="63"/>
      <c r="AHQ8" s="63"/>
      <c r="AHR8" s="63"/>
      <c r="AHS8" s="63"/>
      <c r="AHT8" s="63"/>
      <c r="AHU8" s="63"/>
      <c r="AHV8" s="63"/>
      <c r="AHW8" s="63"/>
      <c r="AHX8" s="63"/>
      <c r="AHY8" s="63"/>
      <c r="AHZ8" s="63"/>
      <c r="AIA8" s="63"/>
      <c r="AIB8" s="63"/>
      <c r="AIC8" s="63"/>
      <c r="AID8" s="63"/>
      <c r="AIE8" s="63"/>
      <c r="AIF8" s="63"/>
      <c r="AIG8" s="63"/>
      <c r="AIH8" s="63"/>
      <c r="AII8" s="63"/>
      <c r="AIJ8" s="63"/>
      <c r="AIK8" s="63"/>
      <c r="AIL8" s="63"/>
      <c r="AIM8" s="63"/>
      <c r="AIN8" s="63"/>
      <c r="AIO8" s="63"/>
      <c r="AIP8" s="63"/>
      <c r="AIQ8" s="63"/>
      <c r="AIR8" s="63"/>
      <c r="AIS8" s="63"/>
      <c r="AIT8" s="63"/>
      <c r="AIU8" s="63"/>
      <c r="AIV8" s="63"/>
      <c r="AIW8" s="63"/>
      <c r="AIX8" s="63"/>
      <c r="AIY8" s="63"/>
      <c r="AIZ8" s="63"/>
      <c r="AJA8" s="63"/>
      <c r="AJB8" s="63"/>
      <c r="AJC8" s="63"/>
      <c r="AJD8" s="63"/>
      <c r="AJE8" s="63"/>
      <c r="AJF8" s="63"/>
      <c r="AJG8" s="63"/>
      <c r="AJH8" s="63"/>
      <c r="AJI8" s="63"/>
      <c r="AJJ8" s="63"/>
      <c r="AJK8" s="63"/>
      <c r="AJL8" s="63"/>
      <c r="AJM8" s="63"/>
      <c r="AJN8" s="63"/>
      <c r="AJO8" s="63"/>
      <c r="AJP8" s="63"/>
      <c r="AJQ8" s="63"/>
      <c r="AJR8" s="63"/>
      <c r="AJS8" s="63"/>
      <c r="AJT8" s="63"/>
      <c r="AJU8" s="63"/>
      <c r="AJV8" s="63"/>
      <c r="AJW8" s="63"/>
      <c r="AJX8" s="63"/>
      <c r="AJY8" s="63"/>
      <c r="AJZ8" s="63"/>
      <c r="AKA8" s="63"/>
      <c r="AKB8" s="63"/>
      <c r="AKC8" s="63"/>
      <c r="AKD8" s="63"/>
      <c r="AKE8" s="63"/>
      <c r="AKF8" s="63"/>
      <c r="AKG8" s="63"/>
      <c r="AKH8" s="63"/>
      <c r="AKI8" s="63"/>
      <c r="AKJ8" s="63"/>
      <c r="AKK8" s="63"/>
      <c r="AKL8" s="63"/>
      <c r="AKM8" s="63"/>
      <c r="AKN8" s="63"/>
      <c r="AKO8" s="63"/>
      <c r="AKP8" s="63"/>
      <c r="AKQ8" s="63"/>
      <c r="AKR8" s="63"/>
      <c r="AKS8" s="63"/>
      <c r="AKT8" s="63"/>
      <c r="AKU8" s="63"/>
      <c r="AKV8" s="63"/>
      <c r="AKW8" s="63"/>
      <c r="AKX8" s="63"/>
      <c r="AKY8" s="63"/>
      <c r="AKZ8" s="63"/>
      <c r="ALA8" s="63"/>
      <c r="ALB8" s="63"/>
      <c r="ALC8" s="63"/>
      <c r="ALD8" s="63"/>
      <c r="ALE8" s="63"/>
      <c r="ALF8" s="63"/>
      <c r="ALG8" s="63"/>
      <c r="ALH8" s="63"/>
      <c r="ALI8" s="63"/>
      <c r="ALJ8" s="63"/>
      <c r="ALK8" s="63"/>
      <c r="ALL8" s="63"/>
      <c r="ALM8" s="63"/>
      <c r="ALN8" s="63"/>
      <c r="ALO8" s="63"/>
      <c r="ALP8" s="63"/>
      <c r="ALQ8" s="63"/>
      <c r="ALR8" s="63"/>
      <c r="ALS8" s="63"/>
      <c r="ALT8" s="63"/>
      <c r="ALU8" s="63"/>
      <c r="ALV8" s="63"/>
      <c r="ALW8" s="63"/>
      <c r="ALX8" s="63"/>
      <c r="ALY8" s="63"/>
      <c r="ALZ8" s="63"/>
      <c r="AMA8" s="63"/>
    </row>
    <row r="9" spans="1:1016" s="72" customFormat="1" ht="13.5" thickBot="1" x14ac:dyDescent="0.25">
      <c r="A9" s="266" t="s">
        <v>102</v>
      </c>
      <c r="B9" s="266"/>
      <c r="C9" s="266"/>
      <c r="D9" s="266"/>
      <c r="E9" s="266"/>
      <c r="F9" s="266"/>
      <c r="G9" s="266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  <c r="IR9" s="71"/>
      <c r="IS9" s="71"/>
      <c r="IT9" s="71"/>
      <c r="IU9" s="71"/>
      <c r="IV9" s="71"/>
      <c r="IW9" s="71"/>
      <c r="IX9" s="71"/>
      <c r="IY9" s="71"/>
      <c r="IZ9" s="71"/>
      <c r="JA9" s="71"/>
      <c r="JB9" s="71"/>
      <c r="JC9" s="71"/>
      <c r="JD9" s="71"/>
      <c r="JE9" s="71"/>
      <c r="JF9" s="71"/>
      <c r="JG9" s="71"/>
      <c r="JH9" s="71"/>
      <c r="JI9" s="71"/>
      <c r="JJ9" s="71"/>
      <c r="JK9" s="71"/>
      <c r="JL9" s="71"/>
      <c r="JM9" s="71"/>
      <c r="JN9" s="71"/>
      <c r="JO9" s="71"/>
      <c r="JP9" s="71"/>
      <c r="JQ9" s="71"/>
      <c r="JR9" s="71"/>
      <c r="JS9" s="71"/>
      <c r="JT9" s="71"/>
      <c r="JU9" s="71"/>
      <c r="JV9" s="71"/>
      <c r="JW9" s="71"/>
      <c r="JX9" s="71"/>
      <c r="JY9" s="71"/>
      <c r="JZ9" s="71"/>
      <c r="KA9" s="71"/>
      <c r="KB9" s="71"/>
      <c r="KC9" s="71"/>
      <c r="KD9" s="71"/>
      <c r="KE9" s="71"/>
      <c r="KF9" s="71"/>
      <c r="KG9" s="71"/>
      <c r="KH9" s="71"/>
      <c r="KI9" s="71"/>
      <c r="KJ9" s="71"/>
      <c r="KK9" s="71"/>
      <c r="KL9" s="71"/>
      <c r="KM9" s="71"/>
      <c r="KN9" s="71"/>
      <c r="KO9" s="71"/>
      <c r="KP9" s="71"/>
      <c r="KQ9" s="71"/>
      <c r="KR9" s="71"/>
      <c r="KS9" s="71"/>
      <c r="KT9" s="71"/>
      <c r="KU9" s="71"/>
      <c r="KV9" s="71"/>
      <c r="KW9" s="71"/>
      <c r="KX9" s="71"/>
      <c r="KY9" s="71"/>
      <c r="KZ9" s="71"/>
      <c r="LA9" s="71"/>
      <c r="LB9" s="71"/>
      <c r="LC9" s="71"/>
      <c r="LD9" s="71"/>
      <c r="LE9" s="71"/>
      <c r="LF9" s="71"/>
      <c r="LG9" s="71"/>
      <c r="LH9" s="71"/>
      <c r="LI9" s="71"/>
      <c r="LJ9" s="71"/>
      <c r="LK9" s="71"/>
      <c r="LL9" s="71"/>
      <c r="LM9" s="71"/>
      <c r="LN9" s="71"/>
      <c r="LO9" s="71"/>
      <c r="LP9" s="71"/>
      <c r="LQ9" s="71"/>
      <c r="LR9" s="71"/>
      <c r="LS9" s="71"/>
      <c r="LT9" s="71"/>
      <c r="LU9" s="71"/>
      <c r="LV9" s="71"/>
      <c r="LW9" s="71"/>
      <c r="LX9" s="71"/>
      <c r="LY9" s="71"/>
      <c r="LZ9" s="71"/>
      <c r="MA9" s="71"/>
      <c r="MB9" s="71"/>
      <c r="MC9" s="71"/>
      <c r="MD9" s="71"/>
      <c r="ME9" s="71"/>
      <c r="MF9" s="71"/>
      <c r="MG9" s="71"/>
      <c r="MH9" s="71"/>
      <c r="MI9" s="71"/>
      <c r="MJ9" s="71"/>
      <c r="MK9" s="71"/>
      <c r="ML9" s="71"/>
      <c r="MM9" s="71"/>
      <c r="MN9" s="71"/>
      <c r="MO9" s="71"/>
      <c r="MP9" s="71"/>
      <c r="MQ9" s="71"/>
      <c r="MR9" s="71"/>
      <c r="MS9" s="71"/>
      <c r="MT9" s="71"/>
      <c r="MU9" s="71"/>
      <c r="MV9" s="71"/>
      <c r="MW9" s="71"/>
      <c r="MX9" s="71"/>
      <c r="MY9" s="71"/>
      <c r="MZ9" s="71"/>
      <c r="NA9" s="71"/>
      <c r="NB9" s="71"/>
      <c r="NC9" s="71"/>
      <c r="ND9" s="71"/>
      <c r="NE9" s="71"/>
      <c r="NF9" s="71"/>
      <c r="NG9" s="71"/>
      <c r="NH9" s="71"/>
      <c r="NI9" s="71"/>
      <c r="NJ9" s="71"/>
      <c r="NK9" s="71"/>
      <c r="NL9" s="71"/>
      <c r="NM9" s="71"/>
      <c r="NN9" s="71"/>
      <c r="NO9" s="71"/>
      <c r="NP9" s="71"/>
      <c r="NQ9" s="71"/>
      <c r="NR9" s="71"/>
      <c r="NS9" s="71"/>
      <c r="NT9" s="71"/>
      <c r="NU9" s="71"/>
      <c r="NV9" s="71"/>
      <c r="NW9" s="71"/>
      <c r="NX9" s="71"/>
      <c r="NY9" s="71"/>
      <c r="NZ9" s="71"/>
      <c r="OA9" s="71"/>
      <c r="OB9" s="71"/>
      <c r="OC9" s="71"/>
      <c r="OD9" s="71"/>
      <c r="OE9" s="71"/>
      <c r="OF9" s="71"/>
      <c r="OG9" s="71"/>
      <c r="OH9" s="71"/>
      <c r="OI9" s="71"/>
      <c r="OJ9" s="71"/>
      <c r="OK9" s="71"/>
      <c r="OL9" s="71"/>
      <c r="OM9" s="71"/>
      <c r="ON9" s="71"/>
      <c r="OO9" s="71"/>
      <c r="OP9" s="71"/>
      <c r="OQ9" s="71"/>
      <c r="OR9" s="71"/>
      <c r="OS9" s="71"/>
      <c r="OT9" s="71"/>
      <c r="OU9" s="71"/>
      <c r="OV9" s="71"/>
      <c r="OW9" s="71"/>
      <c r="OX9" s="71"/>
      <c r="OY9" s="71"/>
      <c r="OZ9" s="71"/>
      <c r="PA9" s="71"/>
      <c r="PB9" s="71"/>
      <c r="PC9" s="71"/>
      <c r="PD9" s="71"/>
      <c r="PE9" s="71"/>
      <c r="PF9" s="71"/>
      <c r="PG9" s="71"/>
      <c r="PH9" s="71"/>
      <c r="PI9" s="71"/>
      <c r="PJ9" s="71"/>
      <c r="PK9" s="71"/>
      <c r="PL9" s="71"/>
      <c r="PM9" s="71"/>
      <c r="PN9" s="71"/>
      <c r="PO9" s="71"/>
      <c r="PP9" s="71"/>
      <c r="PQ9" s="71"/>
      <c r="PR9" s="71"/>
      <c r="PS9" s="71"/>
      <c r="PT9" s="71"/>
      <c r="PU9" s="71"/>
      <c r="PV9" s="71"/>
      <c r="PW9" s="71"/>
      <c r="PX9" s="71"/>
      <c r="PY9" s="71"/>
      <c r="PZ9" s="71"/>
      <c r="QA9" s="71"/>
      <c r="QB9" s="71"/>
      <c r="QC9" s="71"/>
      <c r="QD9" s="71"/>
      <c r="QE9" s="71"/>
      <c r="QF9" s="71"/>
      <c r="QG9" s="71"/>
      <c r="QH9" s="71"/>
      <c r="QI9" s="71"/>
      <c r="QJ9" s="71"/>
      <c r="QK9" s="71"/>
      <c r="QL9" s="71"/>
      <c r="QM9" s="71"/>
      <c r="QN9" s="71"/>
      <c r="QO9" s="71"/>
      <c r="QP9" s="71"/>
      <c r="QQ9" s="71"/>
      <c r="QR9" s="71"/>
      <c r="QS9" s="71"/>
      <c r="QT9" s="71"/>
      <c r="QU9" s="71"/>
      <c r="QV9" s="71"/>
      <c r="QW9" s="71"/>
      <c r="QX9" s="71"/>
      <c r="QY9" s="71"/>
      <c r="QZ9" s="71"/>
      <c r="RA9" s="71"/>
      <c r="RB9" s="71"/>
      <c r="RC9" s="71"/>
      <c r="RD9" s="71"/>
      <c r="RE9" s="71"/>
      <c r="RF9" s="71"/>
      <c r="RG9" s="71"/>
      <c r="RH9" s="71"/>
      <c r="RI9" s="71"/>
      <c r="RJ9" s="71"/>
      <c r="RK9" s="71"/>
      <c r="RL9" s="71"/>
      <c r="RM9" s="71"/>
      <c r="RN9" s="71"/>
      <c r="RO9" s="71"/>
      <c r="RP9" s="71"/>
      <c r="RQ9" s="71"/>
      <c r="RR9" s="71"/>
      <c r="RS9" s="71"/>
      <c r="RT9" s="71"/>
      <c r="RU9" s="71"/>
      <c r="RV9" s="71"/>
      <c r="RW9" s="71"/>
      <c r="RX9" s="71"/>
      <c r="RY9" s="71"/>
      <c r="RZ9" s="71"/>
      <c r="SA9" s="71"/>
      <c r="SB9" s="71"/>
      <c r="SC9" s="71"/>
      <c r="SD9" s="71"/>
      <c r="SE9" s="71"/>
      <c r="SF9" s="71"/>
      <c r="SG9" s="71"/>
      <c r="SH9" s="71"/>
      <c r="SI9" s="71"/>
      <c r="SJ9" s="71"/>
      <c r="SK9" s="71"/>
      <c r="SL9" s="71"/>
      <c r="SM9" s="71"/>
      <c r="SN9" s="71"/>
      <c r="SO9" s="71"/>
      <c r="SP9" s="71"/>
      <c r="SQ9" s="71"/>
      <c r="SR9" s="71"/>
      <c r="SS9" s="71"/>
      <c r="ST9" s="71"/>
      <c r="SU9" s="71"/>
      <c r="SV9" s="71"/>
      <c r="SW9" s="71"/>
      <c r="SX9" s="71"/>
      <c r="SY9" s="71"/>
      <c r="SZ9" s="71"/>
      <c r="TA9" s="71"/>
      <c r="TB9" s="71"/>
      <c r="TC9" s="71"/>
      <c r="TD9" s="71"/>
      <c r="TE9" s="71"/>
      <c r="TF9" s="71"/>
      <c r="TG9" s="71"/>
      <c r="TH9" s="71"/>
      <c r="TI9" s="71"/>
      <c r="TJ9" s="71"/>
      <c r="TK9" s="71"/>
      <c r="TL9" s="71"/>
      <c r="TM9" s="71"/>
      <c r="TN9" s="71"/>
      <c r="TO9" s="71"/>
      <c r="TP9" s="71"/>
      <c r="TQ9" s="71"/>
      <c r="TR9" s="71"/>
      <c r="TS9" s="71"/>
      <c r="TT9" s="71"/>
      <c r="TU9" s="71"/>
      <c r="TV9" s="71"/>
      <c r="TW9" s="71"/>
      <c r="TX9" s="71"/>
      <c r="TY9" s="71"/>
      <c r="TZ9" s="71"/>
      <c r="UA9" s="71"/>
      <c r="UB9" s="71"/>
      <c r="UC9" s="71"/>
      <c r="UD9" s="71"/>
      <c r="UE9" s="71"/>
      <c r="UF9" s="71"/>
      <c r="UG9" s="71"/>
      <c r="UH9" s="71"/>
      <c r="UI9" s="71"/>
      <c r="UJ9" s="71"/>
      <c r="UK9" s="71"/>
      <c r="UL9" s="71"/>
      <c r="UM9" s="71"/>
      <c r="UN9" s="71"/>
      <c r="UO9" s="71"/>
      <c r="UP9" s="71"/>
      <c r="UQ9" s="71"/>
      <c r="UR9" s="71"/>
      <c r="US9" s="71"/>
      <c r="UT9" s="71"/>
      <c r="UU9" s="71"/>
      <c r="UV9" s="71"/>
      <c r="UW9" s="71"/>
      <c r="UX9" s="71"/>
      <c r="UY9" s="71"/>
      <c r="UZ9" s="71"/>
      <c r="VA9" s="71"/>
      <c r="VB9" s="71"/>
      <c r="VC9" s="71"/>
      <c r="VD9" s="71"/>
      <c r="VE9" s="71"/>
      <c r="VF9" s="71"/>
      <c r="VG9" s="71"/>
      <c r="VH9" s="71"/>
      <c r="VI9" s="71"/>
      <c r="VJ9" s="71"/>
      <c r="VK9" s="71"/>
      <c r="VL9" s="71"/>
      <c r="VM9" s="71"/>
      <c r="VN9" s="71"/>
      <c r="VO9" s="71"/>
      <c r="VP9" s="71"/>
      <c r="VQ9" s="71"/>
      <c r="VR9" s="71"/>
      <c r="VS9" s="71"/>
      <c r="VT9" s="71"/>
      <c r="VU9" s="71"/>
      <c r="VV9" s="71"/>
      <c r="VW9" s="71"/>
      <c r="VX9" s="71"/>
      <c r="VY9" s="71"/>
      <c r="VZ9" s="71"/>
      <c r="WA9" s="71"/>
      <c r="WB9" s="71"/>
      <c r="WC9" s="71"/>
      <c r="WD9" s="71"/>
      <c r="WE9" s="71"/>
      <c r="WF9" s="71"/>
      <c r="WG9" s="71"/>
      <c r="WH9" s="71"/>
      <c r="WI9" s="71"/>
      <c r="WJ9" s="71"/>
      <c r="WK9" s="71"/>
      <c r="WL9" s="71"/>
      <c r="WM9" s="71"/>
      <c r="WN9" s="71"/>
      <c r="WO9" s="71"/>
      <c r="WP9" s="71"/>
      <c r="WQ9" s="71"/>
      <c r="WR9" s="71"/>
      <c r="WS9" s="71"/>
      <c r="WT9" s="71"/>
      <c r="WU9" s="71"/>
      <c r="WV9" s="71"/>
      <c r="WW9" s="71"/>
      <c r="WX9" s="71"/>
      <c r="WY9" s="71"/>
      <c r="WZ9" s="71"/>
      <c r="XA9" s="71"/>
      <c r="XB9" s="71"/>
      <c r="XC9" s="71"/>
      <c r="XD9" s="71"/>
      <c r="XE9" s="71"/>
      <c r="XF9" s="71"/>
      <c r="XG9" s="71"/>
      <c r="XH9" s="71"/>
      <c r="XI9" s="71"/>
      <c r="XJ9" s="71"/>
      <c r="XK9" s="71"/>
      <c r="XL9" s="71"/>
      <c r="XM9" s="71"/>
      <c r="XN9" s="71"/>
      <c r="XO9" s="71"/>
      <c r="XP9" s="71"/>
      <c r="XQ9" s="71"/>
      <c r="XR9" s="71"/>
      <c r="XS9" s="71"/>
      <c r="XT9" s="71"/>
      <c r="XU9" s="71"/>
      <c r="XV9" s="71"/>
      <c r="XW9" s="71"/>
      <c r="XX9" s="71"/>
      <c r="XY9" s="71"/>
      <c r="XZ9" s="71"/>
      <c r="YA9" s="71"/>
      <c r="YB9" s="71"/>
      <c r="YC9" s="71"/>
      <c r="YD9" s="71"/>
      <c r="YE9" s="71"/>
      <c r="YF9" s="71"/>
      <c r="YG9" s="71"/>
      <c r="YH9" s="71"/>
      <c r="YI9" s="71"/>
      <c r="YJ9" s="71"/>
      <c r="YK9" s="71"/>
      <c r="YL9" s="71"/>
      <c r="YM9" s="71"/>
      <c r="YN9" s="71"/>
      <c r="YO9" s="71"/>
      <c r="YP9" s="71"/>
      <c r="YQ9" s="71"/>
      <c r="YR9" s="71"/>
      <c r="YS9" s="71"/>
      <c r="YT9" s="71"/>
      <c r="YU9" s="71"/>
      <c r="YV9" s="71"/>
      <c r="YW9" s="71"/>
      <c r="YX9" s="71"/>
      <c r="YY9" s="71"/>
      <c r="YZ9" s="71"/>
      <c r="ZA9" s="71"/>
      <c r="ZB9" s="71"/>
      <c r="ZC9" s="71"/>
      <c r="ZD9" s="71"/>
      <c r="ZE9" s="71"/>
      <c r="ZF9" s="71"/>
      <c r="ZG9" s="71"/>
      <c r="ZH9" s="71"/>
      <c r="ZI9" s="71"/>
      <c r="ZJ9" s="71"/>
      <c r="ZK9" s="71"/>
      <c r="ZL9" s="71"/>
      <c r="ZM9" s="71"/>
      <c r="ZN9" s="71"/>
      <c r="ZO9" s="71"/>
      <c r="ZP9" s="71"/>
      <c r="ZQ9" s="71"/>
      <c r="ZR9" s="71"/>
      <c r="ZS9" s="71"/>
      <c r="ZT9" s="71"/>
      <c r="ZU9" s="71"/>
      <c r="ZV9" s="71"/>
      <c r="ZW9" s="71"/>
      <c r="ZX9" s="71"/>
      <c r="ZY9" s="71"/>
      <c r="ZZ9" s="71"/>
      <c r="AAA9" s="71"/>
      <c r="AAB9" s="71"/>
      <c r="AAC9" s="71"/>
      <c r="AAD9" s="71"/>
      <c r="AAE9" s="71"/>
      <c r="AAF9" s="71"/>
      <c r="AAG9" s="71"/>
      <c r="AAH9" s="71"/>
      <c r="AAI9" s="71"/>
      <c r="AAJ9" s="71"/>
      <c r="AAK9" s="71"/>
      <c r="AAL9" s="71"/>
      <c r="AAM9" s="71"/>
      <c r="AAN9" s="71"/>
      <c r="AAO9" s="71"/>
      <c r="AAP9" s="71"/>
      <c r="AAQ9" s="71"/>
      <c r="AAR9" s="71"/>
      <c r="AAS9" s="71"/>
      <c r="AAT9" s="71"/>
      <c r="AAU9" s="71"/>
      <c r="AAV9" s="71"/>
      <c r="AAW9" s="71"/>
      <c r="AAX9" s="71"/>
      <c r="AAY9" s="71"/>
      <c r="AAZ9" s="71"/>
      <c r="ABA9" s="71"/>
      <c r="ABB9" s="71"/>
      <c r="ABC9" s="71"/>
      <c r="ABD9" s="71"/>
      <c r="ABE9" s="71"/>
      <c r="ABF9" s="71"/>
      <c r="ABG9" s="71"/>
      <c r="ABH9" s="71"/>
      <c r="ABI9" s="71"/>
      <c r="ABJ9" s="71"/>
      <c r="ABK9" s="71"/>
      <c r="ABL9" s="71"/>
      <c r="ABM9" s="71"/>
      <c r="ABN9" s="71"/>
      <c r="ABO9" s="71"/>
      <c r="ABP9" s="71"/>
      <c r="ABQ9" s="71"/>
      <c r="ABR9" s="71"/>
      <c r="ABS9" s="71"/>
      <c r="ABT9" s="71"/>
      <c r="ABU9" s="71"/>
      <c r="ABV9" s="71"/>
      <c r="ABW9" s="71"/>
      <c r="ABX9" s="71"/>
      <c r="ABY9" s="71"/>
      <c r="ABZ9" s="71"/>
      <c r="ACA9" s="71"/>
      <c r="ACB9" s="71"/>
      <c r="ACC9" s="71"/>
      <c r="ACD9" s="71"/>
      <c r="ACE9" s="71"/>
      <c r="ACF9" s="71"/>
      <c r="ACG9" s="71"/>
      <c r="ACH9" s="71"/>
      <c r="ACI9" s="71"/>
      <c r="ACJ9" s="71"/>
      <c r="ACK9" s="71"/>
      <c r="ACL9" s="71"/>
      <c r="ACM9" s="71"/>
      <c r="ACN9" s="71"/>
      <c r="ACO9" s="71"/>
      <c r="ACP9" s="71"/>
      <c r="ACQ9" s="71"/>
      <c r="ACR9" s="71"/>
      <c r="ACS9" s="71"/>
      <c r="ACT9" s="71"/>
      <c r="ACU9" s="71"/>
      <c r="ACV9" s="71"/>
      <c r="ACW9" s="71"/>
      <c r="ACX9" s="71"/>
      <c r="ACY9" s="71"/>
      <c r="ACZ9" s="71"/>
      <c r="ADA9" s="71"/>
      <c r="ADB9" s="71"/>
      <c r="ADC9" s="71"/>
      <c r="ADD9" s="71"/>
      <c r="ADE9" s="71"/>
      <c r="ADF9" s="71"/>
      <c r="ADG9" s="71"/>
      <c r="ADH9" s="71"/>
      <c r="ADI9" s="71"/>
      <c r="ADJ9" s="71"/>
      <c r="ADK9" s="71"/>
      <c r="ADL9" s="71"/>
      <c r="ADM9" s="71"/>
      <c r="ADN9" s="71"/>
      <c r="ADO9" s="71"/>
      <c r="ADP9" s="71"/>
      <c r="ADQ9" s="71"/>
      <c r="ADR9" s="71"/>
      <c r="ADS9" s="71"/>
      <c r="ADT9" s="71"/>
      <c r="ADU9" s="71"/>
      <c r="ADV9" s="71"/>
      <c r="ADW9" s="71"/>
      <c r="ADX9" s="71"/>
      <c r="ADY9" s="71"/>
      <c r="ADZ9" s="71"/>
      <c r="AEA9" s="71"/>
      <c r="AEB9" s="71"/>
      <c r="AEC9" s="71"/>
      <c r="AED9" s="71"/>
      <c r="AEE9" s="71"/>
      <c r="AEF9" s="71"/>
      <c r="AEG9" s="71"/>
      <c r="AEH9" s="71"/>
      <c r="AEI9" s="71"/>
      <c r="AEJ9" s="71"/>
      <c r="AEK9" s="71"/>
      <c r="AEL9" s="71"/>
      <c r="AEM9" s="71"/>
      <c r="AEN9" s="71"/>
      <c r="AEO9" s="71"/>
      <c r="AEP9" s="71"/>
      <c r="AEQ9" s="71"/>
      <c r="AER9" s="71"/>
      <c r="AES9" s="71"/>
      <c r="AET9" s="71"/>
      <c r="AEU9" s="71"/>
      <c r="AEV9" s="71"/>
      <c r="AEW9" s="71"/>
      <c r="AEX9" s="71"/>
      <c r="AEY9" s="71"/>
      <c r="AEZ9" s="71"/>
      <c r="AFA9" s="71"/>
      <c r="AFB9" s="71"/>
      <c r="AFC9" s="71"/>
      <c r="AFD9" s="71"/>
      <c r="AFE9" s="71"/>
      <c r="AFF9" s="71"/>
      <c r="AFG9" s="71"/>
      <c r="AFH9" s="71"/>
      <c r="AFI9" s="71"/>
      <c r="AFJ9" s="71"/>
      <c r="AFK9" s="71"/>
      <c r="AFL9" s="71"/>
      <c r="AFM9" s="71"/>
      <c r="AFN9" s="71"/>
      <c r="AFO9" s="71"/>
      <c r="AFP9" s="71"/>
      <c r="AFQ9" s="71"/>
      <c r="AFR9" s="71"/>
      <c r="AFS9" s="71"/>
      <c r="AFT9" s="71"/>
      <c r="AFU9" s="71"/>
      <c r="AFV9" s="71"/>
      <c r="AFW9" s="71"/>
      <c r="AFX9" s="71"/>
      <c r="AFY9" s="71"/>
      <c r="AFZ9" s="71"/>
      <c r="AGA9" s="71"/>
      <c r="AGB9" s="71"/>
      <c r="AGC9" s="71"/>
      <c r="AGD9" s="71"/>
      <c r="AGE9" s="71"/>
      <c r="AGF9" s="71"/>
      <c r="AGG9" s="71"/>
      <c r="AGH9" s="71"/>
      <c r="AGI9" s="71"/>
      <c r="AGJ9" s="71"/>
      <c r="AGK9" s="71"/>
      <c r="AGL9" s="71"/>
      <c r="AGM9" s="71"/>
      <c r="AGN9" s="71"/>
      <c r="AGO9" s="71"/>
      <c r="AGP9" s="71"/>
      <c r="AGQ9" s="71"/>
      <c r="AGR9" s="71"/>
      <c r="AGS9" s="71"/>
      <c r="AGT9" s="71"/>
      <c r="AGU9" s="71"/>
      <c r="AGV9" s="71"/>
      <c r="AGW9" s="71"/>
      <c r="AGX9" s="71"/>
      <c r="AGY9" s="71"/>
      <c r="AGZ9" s="71"/>
      <c r="AHA9" s="71"/>
      <c r="AHB9" s="71"/>
      <c r="AHC9" s="71"/>
      <c r="AHD9" s="71"/>
      <c r="AHE9" s="71"/>
      <c r="AHF9" s="71"/>
      <c r="AHG9" s="71"/>
      <c r="AHH9" s="71"/>
      <c r="AHI9" s="71"/>
      <c r="AHJ9" s="71"/>
      <c r="AHK9" s="71"/>
      <c r="AHL9" s="71"/>
      <c r="AHM9" s="71"/>
      <c r="AHN9" s="71"/>
      <c r="AHO9" s="71"/>
      <c r="AHP9" s="71"/>
      <c r="AHQ9" s="71"/>
      <c r="AHR9" s="71"/>
      <c r="AHS9" s="71"/>
      <c r="AHT9" s="71"/>
      <c r="AHU9" s="71"/>
      <c r="AHV9" s="71"/>
      <c r="AHW9" s="71"/>
      <c r="AHX9" s="71"/>
      <c r="AHY9" s="71"/>
      <c r="AHZ9" s="71"/>
      <c r="AIA9" s="71"/>
      <c r="AIB9" s="71"/>
      <c r="AIC9" s="71"/>
      <c r="AID9" s="71"/>
      <c r="AIE9" s="71"/>
      <c r="AIF9" s="71"/>
      <c r="AIG9" s="71"/>
      <c r="AIH9" s="71"/>
      <c r="AII9" s="71"/>
      <c r="AIJ9" s="71"/>
      <c r="AIK9" s="71"/>
      <c r="AIL9" s="71"/>
      <c r="AIM9" s="71"/>
      <c r="AIN9" s="71"/>
      <c r="AIO9" s="71"/>
      <c r="AIP9" s="71"/>
      <c r="AIQ9" s="71"/>
      <c r="AIR9" s="71"/>
      <c r="AIS9" s="71"/>
      <c r="AIT9" s="71"/>
      <c r="AIU9" s="71"/>
      <c r="AIV9" s="71"/>
      <c r="AIW9" s="71"/>
      <c r="AIX9" s="71"/>
      <c r="AIY9" s="71"/>
      <c r="AIZ9" s="71"/>
      <c r="AJA9" s="71"/>
      <c r="AJB9" s="71"/>
      <c r="AJC9" s="71"/>
      <c r="AJD9" s="71"/>
      <c r="AJE9" s="71"/>
      <c r="AJF9" s="71"/>
      <c r="AJG9" s="71"/>
      <c r="AJH9" s="71"/>
      <c r="AJI9" s="71"/>
      <c r="AJJ9" s="71"/>
      <c r="AJK9" s="71"/>
      <c r="AJL9" s="71"/>
      <c r="AJM9" s="71"/>
      <c r="AJN9" s="71"/>
      <c r="AJO9" s="71"/>
      <c r="AJP9" s="71"/>
      <c r="AJQ9" s="71"/>
      <c r="AJR9" s="71"/>
      <c r="AJS9" s="71"/>
      <c r="AJT9" s="71"/>
      <c r="AJU9" s="71"/>
      <c r="AJV9" s="71"/>
      <c r="AJW9" s="71"/>
      <c r="AJX9" s="71"/>
      <c r="AJY9" s="71"/>
      <c r="AJZ9" s="71"/>
      <c r="AKA9" s="71"/>
      <c r="AKB9" s="71"/>
      <c r="AKC9" s="71"/>
      <c r="AKD9" s="71"/>
      <c r="AKE9" s="71"/>
      <c r="AKF9" s="71"/>
      <c r="AKG9" s="71"/>
      <c r="AKH9" s="71"/>
      <c r="AKI9" s="71"/>
      <c r="AKJ9" s="71"/>
      <c r="AKK9" s="71"/>
      <c r="AKL9" s="71"/>
      <c r="AKM9" s="71"/>
      <c r="AKN9" s="71"/>
      <c r="AKO9" s="71"/>
      <c r="AKP9" s="71"/>
      <c r="AKQ9" s="71"/>
      <c r="AKR9" s="71"/>
      <c r="AKS9" s="71"/>
      <c r="AKT9" s="71"/>
      <c r="AKU9" s="71"/>
      <c r="AKV9" s="71"/>
      <c r="AKW9" s="71"/>
      <c r="AKX9" s="71"/>
      <c r="AKY9" s="71"/>
      <c r="AKZ9" s="71"/>
      <c r="ALA9" s="71"/>
      <c r="ALB9" s="71"/>
      <c r="ALC9" s="71"/>
      <c r="ALD9" s="71"/>
      <c r="ALE9" s="71"/>
      <c r="ALF9" s="71"/>
      <c r="ALG9" s="71"/>
      <c r="ALH9" s="71"/>
      <c r="ALI9" s="71"/>
      <c r="ALJ9" s="71"/>
      <c r="ALK9" s="71"/>
      <c r="ALL9" s="71"/>
      <c r="ALM9" s="71"/>
      <c r="ALN9" s="71"/>
      <c r="ALO9" s="71"/>
      <c r="ALP9" s="71"/>
      <c r="ALQ9" s="71"/>
      <c r="ALR9" s="71"/>
      <c r="ALS9" s="71"/>
      <c r="ALT9" s="71"/>
      <c r="ALU9" s="71"/>
      <c r="ALV9" s="71"/>
      <c r="ALW9" s="71"/>
      <c r="ALX9" s="71"/>
      <c r="ALY9" s="71"/>
      <c r="ALZ9" s="71"/>
      <c r="AMA9" s="71"/>
    </row>
    <row r="10" spans="1:1016" s="72" customFormat="1" ht="13.5" thickTop="1" x14ac:dyDescent="0.2"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  <c r="IO10" s="71"/>
      <c r="IP10" s="71"/>
      <c r="IQ10" s="71"/>
      <c r="IR10" s="71"/>
      <c r="IS10" s="71"/>
      <c r="IT10" s="71"/>
      <c r="IU10" s="71"/>
      <c r="IV10" s="71"/>
      <c r="IW10" s="71"/>
      <c r="IX10" s="71"/>
      <c r="IY10" s="71"/>
      <c r="IZ10" s="71"/>
      <c r="JA10" s="71"/>
      <c r="JB10" s="71"/>
      <c r="JC10" s="71"/>
      <c r="JD10" s="71"/>
      <c r="JE10" s="71"/>
      <c r="JF10" s="71"/>
      <c r="JG10" s="71"/>
      <c r="JH10" s="71"/>
      <c r="JI10" s="71"/>
      <c r="JJ10" s="71"/>
      <c r="JK10" s="71"/>
      <c r="JL10" s="71"/>
      <c r="JM10" s="71"/>
      <c r="JN10" s="71"/>
      <c r="JO10" s="71"/>
      <c r="JP10" s="71"/>
      <c r="JQ10" s="71"/>
      <c r="JR10" s="71"/>
      <c r="JS10" s="71"/>
      <c r="JT10" s="71"/>
      <c r="JU10" s="71"/>
      <c r="JV10" s="71"/>
      <c r="JW10" s="71"/>
      <c r="JX10" s="71"/>
      <c r="JY10" s="71"/>
      <c r="JZ10" s="71"/>
      <c r="KA10" s="71"/>
      <c r="KB10" s="71"/>
      <c r="KC10" s="71"/>
      <c r="KD10" s="71"/>
      <c r="KE10" s="71"/>
      <c r="KF10" s="71"/>
      <c r="KG10" s="71"/>
      <c r="KH10" s="71"/>
      <c r="KI10" s="71"/>
      <c r="KJ10" s="71"/>
      <c r="KK10" s="71"/>
      <c r="KL10" s="71"/>
      <c r="KM10" s="71"/>
      <c r="KN10" s="71"/>
      <c r="KO10" s="71"/>
      <c r="KP10" s="71"/>
      <c r="KQ10" s="71"/>
      <c r="KR10" s="71"/>
      <c r="KS10" s="71"/>
      <c r="KT10" s="71"/>
      <c r="KU10" s="71"/>
      <c r="KV10" s="71"/>
      <c r="KW10" s="71"/>
      <c r="KX10" s="71"/>
      <c r="KY10" s="71"/>
      <c r="KZ10" s="71"/>
      <c r="LA10" s="71"/>
      <c r="LB10" s="71"/>
      <c r="LC10" s="71"/>
      <c r="LD10" s="71"/>
      <c r="LE10" s="71"/>
      <c r="LF10" s="71"/>
      <c r="LG10" s="71"/>
      <c r="LH10" s="71"/>
      <c r="LI10" s="71"/>
      <c r="LJ10" s="71"/>
      <c r="LK10" s="71"/>
      <c r="LL10" s="71"/>
      <c r="LM10" s="71"/>
      <c r="LN10" s="71"/>
      <c r="LO10" s="71"/>
      <c r="LP10" s="71"/>
      <c r="LQ10" s="71"/>
      <c r="LR10" s="71"/>
      <c r="LS10" s="71"/>
      <c r="LT10" s="71"/>
      <c r="LU10" s="71"/>
      <c r="LV10" s="71"/>
      <c r="LW10" s="71"/>
      <c r="LX10" s="71"/>
      <c r="LY10" s="71"/>
      <c r="LZ10" s="71"/>
      <c r="MA10" s="71"/>
      <c r="MB10" s="71"/>
      <c r="MC10" s="71"/>
      <c r="MD10" s="71"/>
      <c r="ME10" s="71"/>
      <c r="MF10" s="71"/>
      <c r="MG10" s="71"/>
      <c r="MH10" s="71"/>
      <c r="MI10" s="71"/>
      <c r="MJ10" s="71"/>
      <c r="MK10" s="71"/>
      <c r="ML10" s="71"/>
      <c r="MM10" s="71"/>
      <c r="MN10" s="71"/>
      <c r="MO10" s="71"/>
      <c r="MP10" s="71"/>
      <c r="MQ10" s="71"/>
      <c r="MR10" s="71"/>
      <c r="MS10" s="71"/>
      <c r="MT10" s="71"/>
      <c r="MU10" s="71"/>
      <c r="MV10" s="71"/>
      <c r="MW10" s="71"/>
      <c r="MX10" s="71"/>
      <c r="MY10" s="71"/>
      <c r="MZ10" s="71"/>
      <c r="NA10" s="71"/>
      <c r="NB10" s="71"/>
      <c r="NC10" s="71"/>
      <c r="ND10" s="71"/>
      <c r="NE10" s="71"/>
      <c r="NF10" s="71"/>
      <c r="NG10" s="71"/>
      <c r="NH10" s="71"/>
      <c r="NI10" s="71"/>
      <c r="NJ10" s="71"/>
      <c r="NK10" s="71"/>
      <c r="NL10" s="71"/>
      <c r="NM10" s="71"/>
      <c r="NN10" s="71"/>
      <c r="NO10" s="71"/>
      <c r="NP10" s="71"/>
      <c r="NQ10" s="71"/>
      <c r="NR10" s="71"/>
      <c r="NS10" s="71"/>
      <c r="NT10" s="71"/>
      <c r="NU10" s="71"/>
      <c r="NV10" s="71"/>
      <c r="NW10" s="71"/>
      <c r="NX10" s="71"/>
      <c r="NY10" s="71"/>
      <c r="NZ10" s="71"/>
      <c r="OA10" s="71"/>
      <c r="OB10" s="71"/>
      <c r="OC10" s="71"/>
      <c r="OD10" s="71"/>
      <c r="OE10" s="71"/>
      <c r="OF10" s="71"/>
      <c r="OG10" s="71"/>
      <c r="OH10" s="71"/>
      <c r="OI10" s="71"/>
      <c r="OJ10" s="71"/>
      <c r="OK10" s="71"/>
      <c r="OL10" s="71"/>
      <c r="OM10" s="71"/>
      <c r="ON10" s="71"/>
      <c r="OO10" s="71"/>
      <c r="OP10" s="71"/>
      <c r="OQ10" s="71"/>
      <c r="OR10" s="71"/>
      <c r="OS10" s="71"/>
      <c r="OT10" s="71"/>
      <c r="OU10" s="71"/>
      <c r="OV10" s="71"/>
      <c r="OW10" s="71"/>
      <c r="OX10" s="71"/>
      <c r="OY10" s="71"/>
      <c r="OZ10" s="71"/>
      <c r="PA10" s="71"/>
      <c r="PB10" s="71"/>
      <c r="PC10" s="71"/>
      <c r="PD10" s="71"/>
      <c r="PE10" s="71"/>
      <c r="PF10" s="71"/>
      <c r="PG10" s="71"/>
      <c r="PH10" s="71"/>
      <c r="PI10" s="71"/>
      <c r="PJ10" s="71"/>
      <c r="PK10" s="71"/>
      <c r="PL10" s="71"/>
      <c r="PM10" s="71"/>
      <c r="PN10" s="71"/>
      <c r="PO10" s="71"/>
      <c r="PP10" s="71"/>
      <c r="PQ10" s="71"/>
      <c r="PR10" s="71"/>
      <c r="PS10" s="71"/>
      <c r="PT10" s="71"/>
      <c r="PU10" s="71"/>
      <c r="PV10" s="71"/>
      <c r="PW10" s="71"/>
      <c r="PX10" s="71"/>
      <c r="PY10" s="71"/>
      <c r="PZ10" s="71"/>
      <c r="QA10" s="71"/>
      <c r="QB10" s="71"/>
      <c r="QC10" s="71"/>
      <c r="QD10" s="71"/>
      <c r="QE10" s="71"/>
      <c r="QF10" s="71"/>
      <c r="QG10" s="71"/>
      <c r="QH10" s="71"/>
      <c r="QI10" s="71"/>
      <c r="QJ10" s="71"/>
      <c r="QK10" s="71"/>
      <c r="QL10" s="71"/>
      <c r="QM10" s="71"/>
      <c r="QN10" s="71"/>
      <c r="QO10" s="71"/>
      <c r="QP10" s="71"/>
      <c r="QQ10" s="71"/>
      <c r="QR10" s="71"/>
      <c r="QS10" s="71"/>
      <c r="QT10" s="71"/>
      <c r="QU10" s="71"/>
      <c r="QV10" s="71"/>
      <c r="QW10" s="71"/>
      <c r="QX10" s="71"/>
      <c r="QY10" s="71"/>
      <c r="QZ10" s="71"/>
      <c r="RA10" s="71"/>
      <c r="RB10" s="71"/>
      <c r="RC10" s="71"/>
      <c r="RD10" s="71"/>
      <c r="RE10" s="71"/>
      <c r="RF10" s="71"/>
      <c r="RG10" s="71"/>
      <c r="RH10" s="71"/>
      <c r="RI10" s="71"/>
      <c r="RJ10" s="71"/>
      <c r="RK10" s="71"/>
      <c r="RL10" s="71"/>
      <c r="RM10" s="71"/>
      <c r="RN10" s="71"/>
      <c r="RO10" s="71"/>
      <c r="RP10" s="71"/>
      <c r="RQ10" s="71"/>
      <c r="RR10" s="71"/>
      <c r="RS10" s="71"/>
      <c r="RT10" s="71"/>
      <c r="RU10" s="71"/>
      <c r="RV10" s="71"/>
      <c r="RW10" s="71"/>
      <c r="RX10" s="71"/>
      <c r="RY10" s="71"/>
      <c r="RZ10" s="71"/>
      <c r="SA10" s="71"/>
      <c r="SB10" s="71"/>
      <c r="SC10" s="71"/>
      <c r="SD10" s="71"/>
      <c r="SE10" s="71"/>
      <c r="SF10" s="71"/>
      <c r="SG10" s="71"/>
      <c r="SH10" s="71"/>
      <c r="SI10" s="71"/>
      <c r="SJ10" s="71"/>
      <c r="SK10" s="71"/>
      <c r="SL10" s="71"/>
      <c r="SM10" s="71"/>
      <c r="SN10" s="71"/>
      <c r="SO10" s="71"/>
      <c r="SP10" s="71"/>
      <c r="SQ10" s="71"/>
      <c r="SR10" s="71"/>
      <c r="SS10" s="71"/>
      <c r="ST10" s="71"/>
      <c r="SU10" s="71"/>
      <c r="SV10" s="71"/>
      <c r="SW10" s="71"/>
      <c r="SX10" s="71"/>
      <c r="SY10" s="71"/>
      <c r="SZ10" s="71"/>
      <c r="TA10" s="71"/>
      <c r="TB10" s="71"/>
      <c r="TC10" s="71"/>
      <c r="TD10" s="71"/>
      <c r="TE10" s="71"/>
      <c r="TF10" s="71"/>
      <c r="TG10" s="71"/>
      <c r="TH10" s="71"/>
      <c r="TI10" s="71"/>
      <c r="TJ10" s="71"/>
      <c r="TK10" s="71"/>
      <c r="TL10" s="71"/>
      <c r="TM10" s="71"/>
      <c r="TN10" s="71"/>
      <c r="TO10" s="71"/>
      <c r="TP10" s="71"/>
      <c r="TQ10" s="71"/>
      <c r="TR10" s="71"/>
      <c r="TS10" s="71"/>
      <c r="TT10" s="71"/>
      <c r="TU10" s="71"/>
      <c r="TV10" s="71"/>
      <c r="TW10" s="71"/>
      <c r="TX10" s="71"/>
      <c r="TY10" s="71"/>
      <c r="TZ10" s="71"/>
      <c r="UA10" s="71"/>
      <c r="UB10" s="71"/>
      <c r="UC10" s="71"/>
      <c r="UD10" s="71"/>
      <c r="UE10" s="71"/>
      <c r="UF10" s="71"/>
      <c r="UG10" s="71"/>
      <c r="UH10" s="71"/>
      <c r="UI10" s="71"/>
      <c r="UJ10" s="71"/>
      <c r="UK10" s="71"/>
      <c r="UL10" s="71"/>
      <c r="UM10" s="71"/>
      <c r="UN10" s="71"/>
      <c r="UO10" s="71"/>
      <c r="UP10" s="71"/>
      <c r="UQ10" s="71"/>
      <c r="UR10" s="71"/>
      <c r="US10" s="71"/>
      <c r="UT10" s="71"/>
      <c r="UU10" s="71"/>
      <c r="UV10" s="71"/>
      <c r="UW10" s="71"/>
      <c r="UX10" s="71"/>
      <c r="UY10" s="71"/>
      <c r="UZ10" s="71"/>
      <c r="VA10" s="71"/>
      <c r="VB10" s="71"/>
      <c r="VC10" s="71"/>
      <c r="VD10" s="71"/>
      <c r="VE10" s="71"/>
      <c r="VF10" s="71"/>
      <c r="VG10" s="71"/>
      <c r="VH10" s="71"/>
      <c r="VI10" s="71"/>
      <c r="VJ10" s="71"/>
      <c r="VK10" s="71"/>
      <c r="VL10" s="71"/>
      <c r="VM10" s="71"/>
      <c r="VN10" s="71"/>
      <c r="VO10" s="71"/>
      <c r="VP10" s="71"/>
      <c r="VQ10" s="71"/>
      <c r="VR10" s="71"/>
      <c r="VS10" s="71"/>
      <c r="VT10" s="71"/>
      <c r="VU10" s="71"/>
      <c r="VV10" s="71"/>
      <c r="VW10" s="71"/>
      <c r="VX10" s="71"/>
      <c r="VY10" s="71"/>
      <c r="VZ10" s="71"/>
      <c r="WA10" s="71"/>
      <c r="WB10" s="71"/>
      <c r="WC10" s="71"/>
      <c r="WD10" s="71"/>
      <c r="WE10" s="71"/>
      <c r="WF10" s="71"/>
      <c r="WG10" s="71"/>
      <c r="WH10" s="71"/>
      <c r="WI10" s="71"/>
      <c r="WJ10" s="71"/>
      <c r="WK10" s="71"/>
      <c r="WL10" s="71"/>
      <c r="WM10" s="71"/>
      <c r="WN10" s="71"/>
      <c r="WO10" s="71"/>
      <c r="WP10" s="71"/>
      <c r="WQ10" s="71"/>
      <c r="WR10" s="71"/>
      <c r="WS10" s="71"/>
      <c r="WT10" s="71"/>
      <c r="WU10" s="71"/>
      <c r="WV10" s="71"/>
      <c r="WW10" s="71"/>
      <c r="WX10" s="71"/>
      <c r="WY10" s="71"/>
      <c r="WZ10" s="71"/>
      <c r="XA10" s="71"/>
      <c r="XB10" s="71"/>
      <c r="XC10" s="71"/>
      <c r="XD10" s="71"/>
      <c r="XE10" s="71"/>
      <c r="XF10" s="71"/>
      <c r="XG10" s="71"/>
      <c r="XH10" s="71"/>
      <c r="XI10" s="71"/>
      <c r="XJ10" s="71"/>
      <c r="XK10" s="71"/>
      <c r="XL10" s="71"/>
      <c r="XM10" s="71"/>
      <c r="XN10" s="71"/>
      <c r="XO10" s="71"/>
      <c r="XP10" s="71"/>
      <c r="XQ10" s="71"/>
      <c r="XR10" s="71"/>
      <c r="XS10" s="71"/>
      <c r="XT10" s="71"/>
      <c r="XU10" s="71"/>
      <c r="XV10" s="71"/>
      <c r="XW10" s="71"/>
      <c r="XX10" s="71"/>
      <c r="XY10" s="71"/>
      <c r="XZ10" s="71"/>
      <c r="YA10" s="71"/>
      <c r="YB10" s="71"/>
      <c r="YC10" s="71"/>
      <c r="YD10" s="71"/>
      <c r="YE10" s="71"/>
      <c r="YF10" s="71"/>
      <c r="YG10" s="71"/>
      <c r="YH10" s="71"/>
      <c r="YI10" s="71"/>
      <c r="YJ10" s="71"/>
      <c r="YK10" s="71"/>
      <c r="YL10" s="71"/>
      <c r="YM10" s="71"/>
      <c r="YN10" s="71"/>
      <c r="YO10" s="71"/>
      <c r="YP10" s="71"/>
      <c r="YQ10" s="71"/>
      <c r="YR10" s="71"/>
      <c r="YS10" s="71"/>
      <c r="YT10" s="71"/>
      <c r="YU10" s="71"/>
      <c r="YV10" s="71"/>
      <c r="YW10" s="71"/>
      <c r="YX10" s="71"/>
      <c r="YY10" s="71"/>
      <c r="YZ10" s="71"/>
      <c r="ZA10" s="71"/>
      <c r="ZB10" s="71"/>
      <c r="ZC10" s="71"/>
      <c r="ZD10" s="71"/>
      <c r="ZE10" s="71"/>
      <c r="ZF10" s="71"/>
      <c r="ZG10" s="71"/>
      <c r="ZH10" s="71"/>
      <c r="ZI10" s="71"/>
      <c r="ZJ10" s="71"/>
      <c r="ZK10" s="71"/>
      <c r="ZL10" s="71"/>
      <c r="ZM10" s="71"/>
      <c r="ZN10" s="71"/>
      <c r="ZO10" s="71"/>
      <c r="ZP10" s="71"/>
      <c r="ZQ10" s="71"/>
      <c r="ZR10" s="71"/>
      <c r="ZS10" s="71"/>
      <c r="ZT10" s="71"/>
      <c r="ZU10" s="71"/>
      <c r="ZV10" s="71"/>
      <c r="ZW10" s="71"/>
      <c r="ZX10" s="71"/>
      <c r="ZY10" s="71"/>
      <c r="ZZ10" s="71"/>
      <c r="AAA10" s="71"/>
      <c r="AAB10" s="71"/>
      <c r="AAC10" s="71"/>
      <c r="AAD10" s="71"/>
      <c r="AAE10" s="71"/>
      <c r="AAF10" s="71"/>
      <c r="AAG10" s="71"/>
      <c r="AAH10" s="71"/>
      <c r="AAI10" s="71"/>
      <c r="AAJ10" s="71"/>
      <c r="AAK10" s="71"/>
      <c r="AAL10" s="71"/>
      <c r="AAM10" s="71"/>
      <c r="AAN10" s="71"/>
      <c r="AAO10" s="71"/>
      <c r="AAP10" s="71"/>
      <c r="AAQ10" s="71"/>
      <c r="AAR10" s="71"/>
      <c r="AAS10" s="71"/>
      <c r="AAT10" s="71"/>
      <c r="AAU10" s="71"/>
      <c r="AAV10" s="71"/>
      <c r="AAW10" s="71"/>
      <c r="AAX10" s="71"/>
      <c r="AAY10" s="71"/>
      <c r="AAZ10" s="71"/>
      <c r="ABA10" s="71"/>
      <c r="ABB10" s="71"/>
      <c r="ABC10" s="71"/>
      <c r="ABD10" s="71"/>
      <c r="ABE10" s="71"/>
      <c r="ABF10" s="71"/>
      <c r="ABG10" s="71"/>
      <c r="ABH10" s="71"/>
      <c r="ABI10" s="71"/>
      <c r="ABJ10" s="71"/>
      <c r="ABK10" s="71"/>
      <c r="ABL10" s="71"/>
      <c r="ABM10" s="71"/>
      <c r="ABN10" s="71"/>
      <c r="ABO10" s="71"/>
      <c r="ABP10" s="71"/>
      <c r="ABQ10" s="71"/>
      <c r="ABR10" s="71"/>
      <c r="ABS10" s="71"/>
      <c r="ABT10" s="71"/>
      <c r="ABU10" s="71"/>
      <c r="ABV10" s="71"/>
      <c r="ABW10" s="71"/>
      <c r="ABX10" s="71"/>
      <c r="ABY10" s="71"/>
      <c r="ABZ10" s="71"/>
      <c r="ACA10" s="71"/>
      <c r="ACB10" s="71"/>
      <c r="ACC10" s="71"/>
      <c r="ACD10" s="71"/>
      <c r="ACE10" s="71"/>
      <c r="ACF10" s="71"/>
      <c r="ACG10" s="71"/>
      <c r="ACH10" s="71"/>
      <c r="ACI10" s="71"/>
      <c r="ACJ10" s="71"/>
      <c r="ACK10" s="71"/>
      <c r="ACL10" s="71"/>
      <c r="ACM10" s="71"/>
      <c r="ACN10" s="71"/>
      <c r="ACO10" s="71"/>
      <c r="ACP10" s="71"/>
      <c r="ACQ10" s="71"/>
      <c r="ACR10" s="71"/>
      <c r="ACS10" s="71"/>
      <c r="ACT10" s="71"/>
      <c r="ACU10" s="71"/>
      <c r="ACV10" s="71"/>
      <c r="ACW10" s="71"/>
      <c r="ACX10" s="71"/>
      <c r="ACY10" s="71"/>
      <c r="ACZ10" s="71"/>
      <c r="ADA10" s="71"/>
      <c r="ADB10" s="71"/>
      <c r="ADC10" s="71"/>
      <c r="ADD10" s="71"/>
      <c r="ADE10" s="71"/>
      <c r="ADF10" s="71"/>
      <c r="ADG10" s="71"/>
      <c r="ADH10" s="71"/>
      <c r="ADI10" s="71"/>
      <c r="ADJ10" s="71"/>
      <c r="ADK10" s="71"/>
      <c r="ADL10" s="71"/>
      <c r="ADM10" s="71"/>
      <c r="ADN10" s="71"/>
      <c r="ADO10" s="71"/>
      <c r="ADP10" s="71"/>
      <c r="ADQ10" s="71"/>
      <c r="ADR10" s="71"/>
      <c r="ADS10" s="71"/>
      <c r="ADT10" s="71"/>
      <c r="ADU10" s="71"/>
      <c r="ADV10" s="71"/>
      <c r="ADW10" s="71"/>
      <c r="ADX10" s="71"/>
      <c r="ADY10" s="71"/>
      <c r="ADZ10" s="71"/>
      <c r="AEA10" s="71"/>
      <c r="AEB10" s="71"/>
      <c r="AEC10" s="71"/>
      <c r="AED10" s="71"/>
      <c r="AEE10" s="71"/>
      <c r="AEF10" s="71"/>
      <c r="AEG10" s="71"/>
      <c r="AEH10" s="71"/>
      <c r="AEI10" s="71"/>
      <c r="AEJ10" s="71"/>
      <c r="AEK10" s="71"/>
      <c r="AEL10" s="71"/>
      <c r="AEM10" s="71"/>
      <c r="AEN10" s="71"/>
      <c r="AEO10" s="71"/>
      <c r="AEP10" s="71"/>
      <c r="AEQ10" s="71"/>
      <c r="AER10" s="71"/>
      <c r="AES10" s="71"/>
      <c r="AET10" s="71"/>
      <c r="AEU10" s="71"/>
      <c r="AEV10" s="71"/>
      <c r="AEW10" s="71"/>
      <c r="AEX10" s="71"/>
      <c r="AEY10" s="71"/>
      <c r="AEZ10" s="71"/>
      <c r="AFA10" s="71"/>
      <c r="AFB10" s="71"/>
      <c r="AFC10" s="71"/>
      <c r="AFD10" s="71"/>
      <c r="AFE10" s="71"/>
      <c r="AFF10" s="71"/>
      <c r="AFG10" s="71"/>
      <c r="AFH10" s="71"/>
      <c r="AFI10" s="71"/>
      <c r="AFJ10" s="71"/>
      <c r="AFK10" s="71"/>
      <c r="AFL10" s="71"/>
      <c r="AFM10" s="71"/>
      <c r="AFN10" s="71"/>
      <c r="AFO10" s="71"/>
      <c r="AFP10" s="71"/>
      <c r="AFQ10" s="71"/>
      <c r="AFR10" s="71"/>
      <c r="AFS10" s="71"/>
      <c r="AFT10" s="71"/>
      <c r="AFU10" s="71"/>
      <c r="AFV10" s="71"/>
      <c r="AFW10" s="71"/>
      <c r="AFX10" s="71"/>
      <c r="AFY10" s="71"/>
      <c r="AFZ10" s="71"/>
      <c r="AGA10" s="71"/>
      <c r="AGB10" s="71"/>
      <c r="AGC10" s="71"/>
      <c r="AGD10" s="71"/>
      <c r="AGE10" s="71"/>
      <c r="AGF10" s="71"/>
      <c r="AGG10" s="71"/>
      <c r="AGH10" s="71"/>
      <c r="AGI10" s="71"/>
      <c r="AGJ10" s="71"/>
      <c r="AGK10" s="71"/>
      <c r="AGL10" s="71"/>
      <c r="AGM10" s="71"/>
      <c r="AGN10" s="71"/>
      <c r="AGO10" s="71"/>
      <c r="AGP10" s="71"/>
      <c r="AGQ10" s="71"/>
      <c r="AGR10" s="71"/>
      <c r="AGS10" s="71"/>
      <c r="AGT10" s="71"/>
      <c r="AGU10" s="71"/>
      <c r="AGV10" s="71"/>
      <c r="AGW10" s="71"/>
      <c r="AGX10" s="71"/>
      <c r="AGY10" s="71"/>
      <c r="AGZ10" s="71"/>
      <c r="AHA10" s="71"/>
      <c r="AHB10" s="71"/>
      <c r="AHC10" s="71"/>
      <c r="AHD10" s="71"/>
      <c r="AHE10" s="71"/>
      <c r="AHF10" s="71"/>
      <c r="AHG10" s="71"/>
      <c r="AHH10" s="71"/>
      <c r="AHI10" s="71"/>
      <c r="AHJ10" s="71"/>
      <c r="AHK10" s="71"/>
      <c r="AHL10" s="71"/>
      <c r="AHM10" s="71"/>
      <c r="AHN10" s="71"/>
      <c r="AHO10" s="71"/>
      <c r="AHP10" s="71"/>
      <c r="AHQ10" s="71"/>
      <c r="AHR10" s="71"/>
      <c r="AHS10" s="71"/>
      <c r="AHT10" s="71"/>
      <c r="AHU10" s="71"/>
      <c r="AHV10" s="71"/>
      <c r="AHW10" s="71"/>
      <c r="AHX10" s="71"/>
      <c r="AHY10" s="71"/>
      <c r="AHZ10" s="71"/>
      <c r="AIA10" s="71"/>
      <c r="AIB10" s="71"/>
      <c r="AIC10" s="71"/>
      <c r="AID10" s="71"/>
      <c r="AIE10" s="71"/>
      <c r="AIF10" s="71"/>
      <c r="AIG10" s="71"/>
      <c r="AIH10" s="71"/>
      <c r="AII10" s="71"/>
      <c r="AIJ10" s="71"/>
      <c r="AIK10" s="71"/>
      <c r="AIL10" s="71"/>
      <c r="AIM10" s="71"/>
      <c r="AIN10" s="71"/>
      <c r="AIO10" s="71"/>
      <c r="AIP10" s="71"/>
      <c r="AIQ10" s="71"/>
      <c r="AIR10" s="71"/>
      <c r="AIS10" s="71"/>
      <c r="AIT10" s="71"/>
      <c r="AIU10" s="71"/>
      <c r="AIV10" s="71"/>
      <c r="AIW10" s="71"/>
      <c r="AIX10" s="71"/>
      <c r="AIY10" s="71"/>
      <c r="AIZ10" s="71"/>
      <c r="AJA10" s="71"/>
      <c r="AJB10" s="71"/>
      <c r="AJC10" s="71"/>
      <c r="AJD10" s="71"/>
      <c r="AJE10" s="71"/>
      <c r="AJF10" s="71"/>
      <c r="AJG10" s="71"/>
      <c r="AJH10" s="71"/>
      <c r="AJI10" s="71"/>
      <c r="AJJ10" s="71"/>
      <c r="AJK10" s="71"/>
      <c r="AJL10" s="71"/>
      <c r="AJM10" s="71"/>
      <c r="AJN10" s="71"/>
      <c r="AJO10" s="71"/>
      <c r="AJP10" s="71"/>
      <c r="AJQ10" s="71"/>
      <c r="AJR10" s="71"/>
      <c r="AJS10" s="71"/>
      <c r="AJT10" s="71"/>
      <c r="AJU10" s="71"/>
      <c r="AJV10" s="71"/>
      <c r="AJW10" s="71"/>
      <c r="AJX10" s="71"/>
      <c r="AJY10" s="71"/>
      <c r="AJZ10" s="71"/>
      <c r="AKA10" s="71"/>
      <c r="AKB10" s="71"/>
      <c r="AKC10" s="71"/>
      <c r="AKD10" s="71"/>
      <c r="AKE10" s="71"/>
      <c r="AKF10" s="71"/>
      <c r="AKG10" s="71"/>
      <c r="AKH10" s="71"/>
      <c r="AKI10" s="71"/>
      <c r="AKJ10" s="71"/>
      <c r="AKK10" s="71"/>
      <c r="AKL10" s="71"/>
      <c r="AKM10" s="71"/>
      <c r="AKN10" s="71"/>
      <c r="AKO10" s="71"/>
      <c r="AKP10" s="71"/>
      <c r="AKQ10" s="71"/>
      <c r="AKR10" s="71"/>
      <c r="AKS10" s="71"/>
      <c r="AKT10" s="71"/>
      <c r="AKU10" s="71"/>
      <c r="AKV10" s="71"/>
      <c r="AKW10" s="71"/>
      <c r="AKX10" s="71"/>
      <c r="AKY10" s="71"/>
      <c r="AKZ10" s="71"/>
      <c r="ALA10" s="71"/>
      <c r="ALB10" s="71"/>
      <c r="ALC10" s="71"/>
      <c r="ALD10" s="71"/>
      <c r="ALE10" s="71"/>
      <c r="ALF10" s="71"/>
      <c r="ALG10" s="71"/>
      <c r="ALH10" s="71"/>
      <c r="ALI10" s="71"/>
      <c r="ALJ10" s="71"/>
      <c r="ALK10" s="71"/>
      <c r="ALL10" s="71"/>
      <c r="ALM10" s="71"/>
      <c r="ALN10" s="71"/>
      <c r="ALO10" s="71"/>
      <c r="ALP10" s="71"/>
      <c r="ALQ10" s="71"/>
      <c r="ALR10" s="71"/>
      <c r="ALS10" s="71"/>
      <c r="ALT10" s="71"/>
      <c r="ALU10" s="71"/>
      <c r="ALV10" s="71"/>
      <c r="ALW10" s="71"/>
      <c r="ALX10" s="71"/>
      <c r="ALY10" s="71"/>
      <c r="ALZ10" s="71"/>
      <c r="AMA10" s="71"/>
    </row>
    <row r="11" spans="1:1016" s="65" customFormat="1" ht="49.5" x14ac:dyDescent="0.3">
      <c r="A11" s="167" t="s">
        <v>113</v>
      </c>
      <c r="B11" s="165" t="s">
        <v>65</v>
      </c>
      <c r="C11" s="165" t="s">
        <v>22</v>
      </c>
      <c r="D11" s="165" t="s">
        <v>23</v>
      </c>
      <c r="E11" s="165" t="s">
        <v>24</v>
      </c>
      <c r="F11" s="165" t="s">
        <v>25</v>
      </c>
      <c r="G11" s="166" t="s">
        <v>26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  <c r="IW11" s="23"/>
      <c r="IX11" s="23"/>
      <c r="IY11" s="23"/>
      <c r="IZ11" s="23"/>
      <c r="JA11" s="23"/>
      <c r="JB11" s="23"/>
      <c r="JC11" s="23"/>
      <c r="JD11" s="23"/>
      <c r="JE11" s="23"/>
      <c r="JF11" s="23"/>
      <c r="JG11" s="23"/>
      <c r="JH11" s="23"/>
      <c r="JI11" s="23"/>
      <c r="JJ11" s="23"/>
      <c r="JK11" s="23"/>
      <c r="JL11" s="23"/>
      <c r="JM11" s="23"/>
      <c r="JN11" s="23"/>
      <c r="JO11" s="23"/>
      <c r="JP11" s="23"/>
      <c r="JQ11" s="23"/>
      <c r="JR11" s="23"/>
      <c r="JS11" s="23"/>
      <c r="JT11" s="23"/>
      <c r="JU11" s="23"/>
      <c r="JV11" s="23"/>
      <c r="JW11" s="23"/>
      <c r="JX11" s="23"/>
      <c r="JY11" s="23"/>
      <c r="JZ11" s="23"/>
      <c r="KA11" s="23"/>
      <c r="KB11" s="23"/>
      <c r="KC11" s="23"/>
      <c r="KD11" s="23"/>
      <c r="KE11" s="23"/>
      <c r="KF11" s="23"/>
      <c r="KG11" s="23"/>
      <c r="KH11" s="23"/>
      <c r="KI11" s="23"/>
      <c r="KJ11" s="23"/>
      <c r="KK11" s="23"/>
      <c r="KL11" s="23"/>
      <c r="KM11" s="23"/>
      <c r="KN11" s="23"/>
      <c r="KO11" s="23"/>
      <c r="KP11" s="23"/>
      <c r="KQ11" s="23"/>
      <c r="KR11" s="23"/>
      <c r="KS11" s="23"/>
      <c r="KT11" s="23"/>
      <c r="KU11" s="23"/>
      <c r="KV11" s="23"/>
      <c r="KW11" s="23"/>
      <c r="KX11" s="23"/>
      <c r="KY11" s="23"/>
      <c r="KZ11" s="23"/>
      <c r="LA11" s="23"/>
      <c r="LB11" s="23"/>
      <c r="LC11" s="23"/>
      <c r="LD11" s="23"/>
      <c r="LE11" s="23"/>
      <c r="LF11" s="23"/>
      <c r="LG11" s="23"/>
      <c r="LH11" s="23"/>
      <c r="LI11" s="23"/>
      <c r="LJ11" s="23"/>
      <c r="LK11" s="23"/>
      <c r="LL11" s="23"/>
      <c r="LM11" s="23"/>
      <c r="LN11" s="23"/>
      <c r="LO11" s="23"/>
      <c r="LP11" s="23"/>
      <c r="LQ11" s="23"/>
      <c r="LR11" s="23"/>
      <c r="LS11" s="23"/>
      <c r="LT11" s="23"/>
      <c r="LU11" s="23"/>
      <c r="LV11" s="23"/>
      <c r="LW11" s="23"/>
      <c r="LX11" s="23"/>
      <c r="LY11" s="23"/>
      <c r="LZ11" s="23"/>
      <c r="MA11" s="23"/>
      <c r="MB11" s="23"/>
      <c r="MC11" s="23"/>
      <c r="MD11" s="23"/>
      <c r="ME11" s="23"/>
      <c r="MF11" s="23"/>
      <c r="MG11" s="23"/>
      <c r="MH11" s="23"/>
      <c r="MI11" s="23"/>
      <c r="MJ11" s="23"/>
      <c r="MK11" s="23"/>
      <c r="ML11" s="23"/>
      <c r="MM11" s="23"/>
      <c r="MN11" s="23"/>
      <c r="MO11" s="23"/>
      <c r="MP11" s="23"/>
      <c r="MQ11" s="23"/>
      <c r="MR11" s="23"/>
      <c r="MS11" s="23"/>
      <c r="MT11" s="23"/>
      <c r="MU11" s="23"/>
      <c r="MV11" s="23"/>
      <c r="MW11" s="23"/>
      <c r="MX11" s="23"/>
      <c r="MY11" s="23"/>
      <c r="MZ11" s="23"/>
      <c r="NA11" s="23"/>
      <c r="NB11" s="23"/>
      <c r="NC11" s="23"/>
      <c r="ND11" s="23"/>
      <c r="NE11" s="23"/>
      <c r="NF11" s="23"/>
      <c r="NG11" s="23"/>
      <c r="NH11" s="23"/>
      <c r="NI11" s="23"/>
      <c r="NJ11" s="23"/>
      <c r="NK11" s="23"/>
      <c r="NL11" s="23"/>
      <c r="NM11" s="23"/>
      <c r="NN11" s="23"/>
      <c r="NO11" s="23"/>
      <c r="NP11" s="23"/>
      <c r="NQ11" s="23"/>
      <c r="NR11" s="23"/>
      <c r="NS11" s="23"/>
      <c r="NT11" s="23"/>
      <c r="NU11" s="23"/>
      <c r="NV11" s="23"/>
      <c r="NW11" s="23"/>
      <c r="NX11" s="23"/>
      <c r="NY11" s="23"/>
      <c r="NZ11" s="23"/>
      <c r="OA11" s="23"/>
      <c r="OB11" s="23"/>
      <c r="OC11" s="23"/>
      <c r="OD11" s="23"/>
      <c r="OE11" s="23"/>
      <c r="OF11" s="23"/>
      <c r="OG11" s="23"/>
      <c r="OH11" s="23"/>
      <c r="OI11" s="23"/>
      <c r="OJ11" s="23"/>
      <c r="OK11" s="23"/>
      <c r="OL11" s="23"/>
      <c r="OM11" s="23"/>
      <c r="ON11" s="23"/>
      <c r="OO11" s="23"/>
      <c r="OP11" s="23"/>
      <c r="OQ11" s="23"/>
      <c r="OR11" s="23"/>
      <c r="OS11" s="23"/>
      <c r="OT11" s="23"/>
      <c r="OU11" s="23"/>
      <c r="OV11" s="23"/>
      <c r="OW11" s="23"/>
      <c r="OX11" s="23"/>
      <c r="OY11" s="23"/>
      <c r="OZ11" s="23"/>
      <c r="PA11" s="23"/>
      <c r="PB11" s="23"/>
      <c r="PC11" s="23"/>
      <c r="PD11" s="23"/>
      <c r="PE11" s="23"/>
      <c r="PF11" s="23"/>
      <c r="PG11" s="23"/>
      <c r="PH11" s="23"/>
      <c r="PI11" s="23"/>
      <c r="PJ11" s="23"/>
      <c r="PK11" s="23"/>
      <c r="PL11" s="23"/>
      <c r="PM11" s="23"/>
      <c r="PN11" s="23"/>
      <c r="PO11" s="23"/>
      <c r="PP11" s="23"/>
      <c r="PQ11" s="23"/>
      <c r="PR11" s="23"/>
      <c r="PS11" s="23"/>
      <c r="PT11" s="23"/>
      <c r="PU11" s="23"/>
      <c r="PV11" s="23"/>
      <c r="PW11" s="23"/>
      <c r="PX11" s="23"/>
      <c r="PY11" s="23"/>
      <c r="PZ11" s="23"/>
      <c r="QA11" s="23"/>
      <c r="QB11" s="23"/>
      <c r="QC11" s="23"/>
      <c r="QD11" s="23"/>
      <c r="QE11" s="23"/>
      <c r="QF11" s="23"/>
      <c r="QG11" s="23"/>
      <c r="QH11" s="23"/>
      <c r="QI11" s="23"/>
      <c r="QJ11" s="23"/>
      <c r="QK11" s="23"/>
      <c r="QL11" s="23"/>
      <c r="QM11" s="23"/>
      <c r="QN11" s="23"/>
      <c r="QO11" s="23"/>
      <c r="QP11" s="23"/>
      <c r="QQ11" s="23"/>
      <c r="QR11" s="23"/>
      <c r="QS11" s="23"/>
      <c r="QT11" s="23"/>
      <c r="QU11" s="23"/>
      <c r="QV11" s="23"/>
      <c r="QW11" s="23"/>
      <c r="QX11" s="23"/>
      <c r="QY11" s="23"/>
      <c r="QZ11" s="23"/>
      <c r="RA11" s="23"/>
      <c r="RB11" s="23"/>
      <c r="RC11" s="23"/>
      <c r="RD11" s="23"/>
      <c r="RE11" s="23"/>
      <c r="RF11" s="23"/>
      <c r="RG11" s="23"/>
      <c r="RH11" s="23"/>
      <c r="RI11" s="23"/>
      <c r="RJ11" s="23"/>
      <c r="RK11" s="23"/>
      <c r="RL11" s="23"/>
      <c r="RM11" s="23"/>
      <c r="RN11" s="23"/>
      <c r="RO11" s="23"/>
      <c r="RP11" s="23"/>
      <c r="RQ11" s="23"/>
      <c r="RR11" s="23"/>
      <c r="RS11" s="23"/>
      <c r="RT11" s="23"/>
      <c r="RU11" s="23"/>
      <c r="RV11" s="23"/>
      <c r="RW11" s="23"/>
      <c r="RX11" s="23"/>
      <c r="RY11" s="23"/>
      <c r="RZ11" s="23"/>
      <c r="SA11" s="23"/>
      <c r="SB11" s="23"/>
      <c r="SC11" s="23"/>
      <c r="SD11" s="23"/>
      <c r="SE11" s="23"/>
      <c r="SF11" s="23"/>
      <c r="SG11" s="23"/>
      <c r="SH11" s="23"/>
      <c r="SI11" s="23"/>
      <c r="SJ11" s="23"/>
      <c r="SK11" s="23"/>
      <c r="SL11" s="23"/>
      <c r="SM11" s="23"/>
      <c r="SN11" s="23"/>
      <c r="SO11" s="23"/>
      <c r="SP11" s="23"/>
      <c r="SQ11" s="23"/>
      <c r="SR11" s="23"/>
      <c r="SS11" s="23"/>
      <c r="ST11" s="23"/>
      <c r="SU11" s="23"/>
      <c r="SV11" s="23"/>
      <c r="SW11" s="23"/>
      <c r="SX11" s="23"/>
      <c r="SY11" s="23"/>
      <c r="SZ11" s="23"/>
      <c r="TA11" s="23"/>
      <c r="TB11" s="23"/>
      <c r="TC11" s="23"/>
      <c r="TD11" s="23"/>
      <c r="TE11" s="23"/>
      <c r="TF11" s="23"/>
      <c r="TG11" s="23"/>
      <c r="TH11" s="23"/>
      <c r="TI11" s="23"/>
      <c r="TJ11" s="23"/>
      <c r="TK11" s="23"/>
      <c r="TL11" s="23"/>
      <c r="TM11" s="23"/>
      <c r="TN11" s="23"/>
      <c r="TO11" s="23"/>
      <c r="TP11" s="23"/>
      <c r="TQ11" s="23"/>
      <c r="TR11" s="23"/>
      <c r="TS11" s="23"/>
      <c r="TT11" s="23"/>
      <c r="TU11" s="23"/>
      <c r="TV11" s="23"/>
      <c r="TW11" s="23"/>
      <c r="TX11" s="23"/>
      <c r="TY11" s="23"/>
      <c r="TZ11" s="23"/>
      <c r="UA11" s="23"/>
      <c r="UB11" s="23"/>
      <c r="UC11" s="23"/>
      <c r="UD11" s="23"/>
      <c r="UE11" s="23"/>
      <c r="UF11" s="23"/>
      <c r="UG11" s="23"/>
      <c r="UH11" s="23"/>
      <c r="UI11" s="23"/>
      <c r="UJ11" s="23"/>
      <c r="UK11" s="23"/>
      <c r="UL11" s="23"/>
      <c r="UM11" s="23"/>
      <c r="UN11" s="23"/>
      <c r="UO11" s="23"/>
      <c r="UP11" s="23"/>
      <c r="UQ11" s="23"/>
      <c r="UR11" s="23"/>
      <c r="US11" s="23"/>
      <c r="UT11" s="23"/>
      <c r="UU11" s="23"/>
      <c r="UV11" s="23"/>
      <c r="UW11" s="23"/>
      <c r="UX11" s="23"/>
      <c r="UY11" s="23"/>
      <c r="UZ11" s="23"/>
      <c r="VA11" s="23"/>
      <c r="VB11" s="23"/>
      <c r="VC11" s="23"/>
      <c r="VD11" s="23"/>
      <c r="VE11" s="23"/>
      <c r="VF11" s="23"/>
      <c r="VG11" s="23"/>
      <c r="VH11" s="23"/>
      <c r="VI11" s="23"/>
      <c r="VJ11" s="23"/>
      <c r="VK11" s="23"/>
      <c r="VL11" s="23"/>
      <c r="VM11" s="23"/>
      <c r="VN11" s="23"/>
      <c r="VO11" s="23"/>
      <c r="VP11" s="23"/>
      <c r="VQ11" s="23"/>
      <c r="VR11" s="23"/>
      <c r="VS11" s="23"/>
      <c r="VT11" s="23"/>
      <c r="VU11" s="23"/>
      <c r="VV11" s="23"/>
      <c r="VW11" s="23"/>
      <c r="VX11" s="23"/>
      <c r="VY11" s="23"/>
      <c r="VZ11" s="23"/>
      <c r="WA11" s="23"/>
      <c r="WB11" s="23"/>
      <c r="WC11" s="23"/>
      <c r="WD11" s="23"/>
      <c r="WE11" s="23"/>
      <c r="WF11" s="23"/>
      <c r="WG11" s="23"/>
      <c r="WH11" s="23"/>
      <c r="WI11" s="23"/>
      <c r="WJ11" s="23"/>
      <c r="WK11" s="23"/>
      <c r="WL11" s="23"/>
      <c r="WM11" s="23"/>
      <c r="WN11" s="23"/>
      <c r="WO11" s="23"/>
      <c r="WP11" s="23"/>
      <c r="WQ11" s="23"/>
      <c r="WR11" s="23"/>
      <c r="WS11" s="23"/>
      <c r="WT11" s="23"/>
      <c r="WU11" s="23"/>
      <c r="WV11" s="23"/>
      <c r="WW11" s="23"/>
      <c r="WX11" s="23"/>
      <c r="WY11" s="23"/>
      <c r="WZ11" s="23"/>
      <c r="XA11" s="23"/>
      <c r="XB11" s="23"/>
      <c r="XC11" s="23"/>
      <c r="XD11" s="23"/>
      <c r="XE11" s="23"/>
      <c r="XF11" s="23"/>
      <c r="XG11" s="23"/>
      <c r="XH11" s="23"/>
      <c r="XI11" s="23"/>
      <c r="XJ11" s="23"/>
      <c r="XK11" s="23"/>
      <c r="XL11" s="23"/>
      <c r="XM11" s="23"/>
      <c r="XN11" s="23"/>
      <c r="XO11" s="23"/>
      <c r="XP11" s="23"/>
      <c r="XQ11" s="23"/>
      <c r="XR11" s="23"/>
      <c r="XS11" s="23"/>
      <c r="XT11" s="23"/>
      <c r="XU11" s="23"/>
      <c r="XV11" s="23"/>
      <c r="XW11" s="23"/>
      <c r="XX11" s="23"/>
      <c r="XY11" s="23"/>
      <c r="XZ11" s="23"/>
      <c r="YA11" s="23"/>
      <c r="YB11" s="23"/>
      <c r="YC11" s="23"/>
      <c r="YD11" s="23"/>
      <c r="YE11" s="23"/>
      <c r="YF11" s="23"/>
      <c r="YG11" s="23"/>
      <c r="YH11" s="23"/>
      <c r="YI11" s="23"/>
      <c r="YJ11" s="23"/>
      <c r="YK11" s="23"/>
      <c r="YL11" s="23"/>
      <c r="YM11" s="23"/>
      <c r="YN11" s="23"/>
      <c r="YO11" s="23"/>
      <c r="YP11" s="23"/>
      <c r="YQ11" s="23"/>
      <c r="YR11" s="23"/>
      <c r="YS11" s="23"/>
      <c r="YT11" s="23"/>
      <c r="YU11" s="23"/>
      <c r="YV11" s="23"/>
      <c r="YW11" s="23"/>
      <c r="YX11" s="23"/>
      <c r="YY11" s="23"/>
      <c r="YZ11" s="23"/>
      <c r="ZA11" s="23"/>
      <c r="ZB11" s="23"/>
      <c r="ZC11" s="23"/>
      <c r="ZD11" s="23"/>
      <c r="ZE11" s="23"/>
      <c r="ZF11" s="23"/>
      <c r="ZG11" s="23"/>
      <c r="ZH11" s="23"/>
      <c r="ZI11" s="23"/>
      <c r="ZJ11" s="23"/>
      <c r="ZK11" s="23"/>
      <c r="ZL11" s="23"/>
      <c r="ZM11" s="23"/>
      <c r="ZN11" s="23"/>
      <c r="ZO11" s="23"/>
      <c r="ZP11" s="23"/>
      <c r="ZQ11" s="23"/>
      <c r="ZR11" s="23"/>
      <c r="ZS11" s="23"/>
      <c r="ZT11" s="23"/>
      <c r="ZU11" s="23"/>
      <c r="ZV11" s="23"/>
      <c r="ZW11" s="23"/>
      <c r="ZX11" s="23"/>
      <c r="ZY11" s="23"/>
      <c r="ZZ11" s="23"/>
      <c r="AAA11" s="23"/>
      <c r="AAB11" s="23"/>
      <c r="AAC11" s="23"/>
      <c r="AAD11" s="23"/>
      <c r="AAE11" s="23"/>
      <c r="AAF11" s="23"/>
      <c r="AAG11" s="23"/>
      <c r="AAH11" s="23"/>
      <c r="AAI11" s="23"/>
      <c r="AAJ11" s="23"/>
      <c r="AAK11" s="23"/>
      <c r="AAL11" s="23"/>
      <c r="AAM11" s="23"/>
      <c r="AAN11" s="23"/>
      <c r="AAO11" s="23"/>
      <c r="AAP11" s="23"/>
      <c r="AAQ11" s="23"/>
      <c r="AAR11" s="23"/>
      <c r="AAS11" s="23"/>
      <c r="AAT11" s="23"/>
      <c r="AAU11" s="23"/>
      <c r="AAV11" s="23"/>
      <c r="AAW11" s="23"/>
      <c r="AAX11" s="23"/>
      <c r="AAY11" s="23"/>
      <c r="AAZ11" s="23"/>
      <c r="ABA11" s="23"/>
      <c r="ABB11" s="23"/>
      <c r="ABC11" s="23"/>
      <c r="ABD11" s="23"/>
      <c r="ABE11" s="23"/>
      <c r="ABF11" s="23"/>
      <c r="ABG11" s="23"/>
      <c r="ABH11" s="23"/>
      <c r="ABI11" s="23"/>
      <c r="ABJ11" s="23"/>
      <c r="ABK11" s="23"/>
      <c r="ABL11" s="23"/>
      <c r="ABM11" s="23"/>
      <c r="ABN11" s="23"/>
      <c r="ABO11" s="23"/>
      <c r="ABP11" s="23"/>
      <c r="ABQ11" s="23"/>
      <c r="ABR11" s="23"/>
      <c r="ABS11" s="23"/>
      <c r="ABT11" s="23"/>
      <c r="ABU11" s="23"/>
      <c r="ABV11" s="23"/>
      <c r="ABW11" s="23"/>
      <c r="ABX11" s="23"/>
      <c r="ABY11" s="23"/>
      <c r="ABZ11" s="23"/>
      <c r="ACA11" s="23"/>
      <c r="ACB11" s="23"/>
      <c r="ACC11" s="23"/>
      <c r="ACD11" s="23"/>
      <c r="ACE11" s="23"/>
      <c r="ACF11" s="23"/>
      <c r="ACG11" s="23"/>
      <c r="ACH11" s="23"/>
      <c r="ACI11" s="23"/>
      <c r="ACJ11" s="23"/>
      <c r="ACK11" s="23"/>
      <c r="ACL11" s="23"/>
      <c r="ACM11" s="23"/>
      <c r="ACN11" s="23"/>
      <c r="ACO11" s="23"/>
      <c r="ACP11" s="23"/>
      <c r="ACQ11" s="23"/>
      <c r="ACR11" s="23"/>
      <c r="ACS11" s="23"/>
      <c r="ACT11" s="23"/>
      <c r="ACU11" s="23"/>
      <c r="ACV11" s="23"/>
      <c r="ACW11" s="23"/>
      <c r="ACX11" s="23"/>
      <c r="ACY11" s="23"/>
      <c r="ACZ11" s="23"/>
      <c r="ADA11" s="23"/>
      <c r="ADB11" s="23"/>
      <c r="ADC11" s="23"/>
      <c r="ADD11" s="23"/>
      <c r="ADE11" s="23"/>
      <c r="ADF11" s="23"/>
      <c r="ADG11" s="23"/>
      <c r="ADH11" s="23"/>
      <c r="ADI11" s="23"/>
      <c r="ADJ11" s="23"/>
      <c r="ADK11" s="23"/>
      <c r="ADL11" s="23"/>
      <c r="ADM11" s="23"/>
      <c r="ADN11" s="23"/>
      <c r="ADO11" s="23"/>
      <c r="ADP11" s="23"/>
      <c r="ADQ11" s="23"/>
      <c r="ADR11" s="23"/>
      <c r="ADS11" s="23"/>
      <c r="ADT11" s="23"/>
      <c r="ADU11" s="23"/>
      <c r="ADV11" s="23"/>
      <c r="ADW11" s="23"/>
      <c r="ADX11" s="23"/>
      <c r="ADY11" s="23"/>
      <c r="ADZ11" s="23"/>
      <c r="AEA11" s="23"/>
      <c r="AEB11" s="23"/>
      <c r="AEC11" s="23"/>
      <c r="AED11" s="23"/>
      <c r="AEE11" s="23"/>
      <c r="AEF11" s="23"/>
      <c r="AEG11" s="23"/>
      <c r="AEH11" s="23"/>
      <c r="AEI11" s="23"/>
      <c r="AEJ11" s="23"/>
      <c r="AEK11" s="23"/>
      <c r="AEL11" s="23"/>
      <c r="AEM11" s="23"/>
      <c r="AEN11" s="23"/>
      <c r="AEO11" s="23"/>
      <c r="AEP11" s="23"/>
      <c r="AEQ11" s="23"/>
      <c r="AER11" s="23"/>
      <c r="AES11" s="23"/>
      <c r="AET11" s="23"/>
      <c r="AEU11" s="23"/>
      <c r="AEV11" s="23"/>
      <c r="AEW11" s="23"/>
      <c r="AEX11" s="23"/>
      <c r="AEY11" s="23"/>
      <c r="AEZ11" s="23"/>
      <c r="AFA11" s="23"/>
      <c r="AFB11" s="23"/>
      <c r="AFC11" s="23"/>
      <c r="AFD11" s="23"/>
      <c r="AFE11" s="23"/>
      <c r="AFF11" s="23"/>
      <c r="AFG11" s="23"/>
      <c r="AFH11" s="23"/>
      <c r="AFI11" s="23"/>
      <c r="AFJ11" s="23"/>
      <c r="AFK11" s="23"/>
      <c r="AFL11" s="23"/>
      <c r="AFM11" s="23"/>
      <c r="AFN11" s="23"/>
      <c r="AFO11" s="23"/>
      <c r="AFP11" s="23"/>
      <c r="AFQ11" s="23"/>
      <c r="AFR11" s="23"/>
      <c r="AFS11" s="23"/>
      <c r="AFT11" s="23"/>
      <c r="AFU11" s="23"/>
      <c r="AFV11" s="23"/>
      <c r="AFW11" s="23"/>
      <c r="AFX11" s="23"/>
      <c r="AFY11" s="23"/>
      <c r="AFZ11" s="23"/>
      <c r="AGA11" s="23"/>
      <c r="AGB11" s="23"/>
      <c r="AGC11" s="23"/>
      <c r="AGD11" s="23"/>
      <c r="AGE11" s="23"/>
      <c r="AGF11" s="23"/>
      <c r="AGG11" s="23"/>
      <c r="AGH11" s="23"/>
      <c r="AGI11" s="23"/>
      <c r="AGJ11" s="23"/>
      <c r="AGK11" s="23"/>
      <c r="AGL11" s="23"/>
      <c r="AGM11" s="23"/>
      <c r="AGN11" s="23"/>
      <c r="AGO11" s="23"/>
      <c r="AGP11" s="23"/>
      <c r="AGQ11" s="23"/>
      <c r="AGR11" s="23"/>
      <c r="AGS11" s="23"/>
      <c r="AGT11" s="23"/>
      <c r="AGU11" s="23"/>
      <c r="AGV11" s="23"/>
      <c r="AGW11" s="23"/>
      <c r="AGX11" s="23"/>
      <c r="AGY11" s="23"/>
      <c r="AGZ11" s="23"/>
      <c r="AHA11" s="23"/>
      <c r="AHB11" s="23"/>
      <c r="AHC11" s="23"/>
      <c r="AHD11" s="23"/>
      <c r="AHE11" s="23"/>
      <c r="AHF11" s="23"/>
      <c r="AHG11" s="23"/>
      <c r="AHH11" s="23"/>
      <c r="AHI11" s="23"/>
      <c r="AHJ11" s="23"/>
      <c r="AHK11" s="23"/>
      <c r="AHL11" s="23"/>
      <c r="AHM11" s="23"/>
      <c r="AHN11" s="23"/>
      <c r="AHO11" s="23"/>
      <c r="AHP11" s="23"/>
      <c r="AHQ11" s="23"/>
      <c r="AHR11" s="23"/>
      <c r="AHS11" s="23"/>
      <c r="AHT11" s="23"/>
      <c r="AHU11" s="23"/>
      <c r="AHV11" s="23"/>
      <c r="AHW11" s="23"/>
      <c r="AHX11" s="23"/>
      <c r="AHY11" s="23"/>
      <c r="AHZ11" s="23"/>
      <c r="AIA11" s="23"/>
      <c r="AIB11" s="23"/>
      <c r="AIC11" s="23"/>
      <c r="AID11" s="23"/>
      <c r="AIE11" s="23"/>
      <c r="AIF11" s="23"/>
      <c r="AIG11" s="23"/>
      <c r="AIH11" s="23"/>
      <c r="AII11" s="23"/>
      <c r="AIJ11" s="23"/>
      <c r="AIK11" s="23"/>
      <c r="AIL11" s="23"/>
      <c r="AIM11" s="23"/>
      <c r="AIN11" s="23"/>
      <c r="AIO11" s="23"/>
      <c r="AIP11" s="23"/>
      <c r="AIQ11" s="23"/>
      <c r="AIR11" s="23"/>
      <c r="AIS11" s="23"/>
      <c r="AIT11" s="23"/>
      <c r="AIU11" s="23"/>
      <c r="AIV11" s="23"/>
      <c r="AIW11" s="23"/>
      <c r="AIX11" s="23"/>
      <c r="AIY11" s="23"/>
      <c r="AIZ11" s="23"/>
      <c r="AJA11" s="23"/>
      <c r="AJB11" s="23"/>
      <c r="AJC11" s="23"/>
      <c r="AJD11" s="23"/>
      <c r="AJE11" s="23"/>
      <c r="AJF11" s="23"/>
      <c r="AJG11" s="23"/>
      <c r="AJH11" s="23"/>
      <c r="AJI11" s="23"/>
      <c r="AJJ11" s="23"/>
      <c r="AJK11" s="23"/>
      <c r="AJL11" s="23"/>
      <c r="AJM11" s="23"/>
      <c r="AJN11" s="23"/>
      <c r="AJO11" s="23"/>
      <c r="AJP11" s="23"/>
      <c r="AJQ11" s="23"/>
      <c r="AJR11" s="23"/>
      <c r="AJS11" s="23"/>
      <c r="AJT11" s="23"/>
      <c r="AJU11" s="23"/>
      <c r="AJV11" s="23"/>
      <c r="AJW11" s="23"/>
      <c r="AJX11" s="23"/>
      <c r="AJY11" s="23"/>
      <c r="AJZ11" s="23"/>
      <c r="AKA11" s="23"/>
      <c r="AKB11" s="23"/>
      <c r="AKC11" s="23"/>
      <c r="AKD11" s="23"/>
      <c r="AKE11" s="23"/>
      <c r="AKF11" s="23"/>
      <c r="AKG11" s="23"/>
      <c r="AKH11" s="23"/>
      <c r="AKI11" s="23"/>
      <c r="AKJ11" s="23"/>
      <c r="AKK11" s="23"/>
      <c r="AKL11" s="23"/>
      <c r="AKM11" s="23"/>
      <c r="AKN11" s="23"/>
      <c r="AKO11" s="23"/>
      <c r="AKP11" s="23"/>
      <c r="AKQ11" s="23"/>
      <c r="AKR11" s="23"/>
      <c r="AKS11" s="23"/>
      <c r="AKT11" s="23"/>
      <c r="AKU11" s="23"/>
      <c r="AKV11" s="23"/>
      <c r="AKW11" s="23"/>
      <c r="AKX11" s="23"/>
      <c r="AKY11" s="23"/>
      <c r="AKZ11" s="23"/>
      <c r="ALA11" s="23"/>
      <c r="ALB11" s="23"/>
      <c r="ALC11" s="23"/>
      <c r="ALD11" s="23"/>
      <c r="ALE11" s="23"/>
      <c r="ALF11" s="23"/>
      <c r="ALG11" s="23"/>
      <c r="ALH11" s="23"/>
      <c r="ALI11" s="23"/>
      <c r="ALJ11" s="23"/>
      <c r="ALK11" s="23"/>
      <c r="ALL11" s="23"/>
      <c r="ALM11" s="23"/>
      <c r="ALN11" s="23"/>
      <c r="ALO11" s="23"/>
      <c r="ALP11" s="23"/>
      <c r="ALQ11" s="23"/>
      <c r="ALR11" s="23"/>
      <c r="ALS11" s="23"/>
      <c r="ALT11" s="23"/>
      <c r="ALU11" s="23"/>
      <c r="ALV11" s="23"/>
      <c r="ALW11" s="23"/>
      <c r="ALX11" s="23"/>
      <c r="ALY11" s="23"/>
      <c r="ALZ11" s="23"/>
      <c r="AMA11" s="23"/>
    </row>
    <row r="12" spans="1:1016" x14ac:dyDescent="0.3">
      <c r="A12" s="7"/>
      <c r="B12" s="8"/>
      <c r="C12" s="7"/>
      <c r="D12" s="7"/>
      <c r="E12" s="9"/>
      <c r="F12" s="10"/>
      <c r="G12" s="13"/>
    </row>
    <row r="13" spans="1:1016" x14ac:dyDescent="0.3">
      <c r="A13" s="7"/>
      <c r="B13" s="8"/>
      <c r="C13" s="7"/>
      <c r="D13" s="7"/>
      <c r="E13" s="9"/>
      <c r="F13" s="10"/>
      <c r="G13" s="13"/>
    </row>
    <row r="14" spans="1:1016" x14ac:dyDescent="0.3">
      <c r="A14" s="7"/>
      <c r="B14" s="8"/>
      <c r="C14" s="7"/>
      <c r="D14" s="7"/>
      <c r="E14" s="9"/>
      <c r="F14" s="10"/>
      <c r="G14" s="13"/>
    </row>
    <row r="15" spans="1:1016" x14ac:dyDescent="0.3">
      <c r="A15" s="7"/>
      <c r="B15" s="8"/>
      <c r="C15" s="7"/>
      <c r="D15" s="7"/>
      <c r="E15" s="9"/>
      <c r="F15" s="10"/>
      <c r="G15" s="13"/>
    </row>
    <row r="16" spans="1:1016" x14ac:dyDescent="0.3">
      <c r="A16" s="7"/>
      <c r="B16" s="8"/>
      <c r="C16" s="7"/>
      <c r="D16" s="7"/>
      <c r="E16" s="9"/>
      <c r="F16" s="10"/>
      <c r="G16" s="13"/>
    </row>
    <row r="17" spans="1:1015" x14ac:dyDescent="0.3">
      <c r="A17" s="7"/>
      <c r="B17" s="8"/>
      <c r="C17" s="7"/>
      <c r="D17" s="7"/>
      <c r="E17" s="9"/>
      <c r="F17" s="10"/>
      <c r="G17" s="13"/>
    </row>
    <row r="18" spans="1:1015" x14ac:dyDescent="0.3">
      <c r="A18" s="7"/>
      <c r="B18" s="8"/>
      <c r="C18" s="7"/>
      <c r="D18" s="7"/>
      <c r="E18" s="9"/>
      <c r="F18" s="10"/>
      <c r="G18" s="13"/>
    </row>
    <row r="19" spans="1:1015" x14ac:dyDescent="0.3">
      <c r="A19" s="7"/>
      <c r="B19" s="8"/>
      <c r="C19" s="7"/>
      <c r="D19" s="7"/>
      <c r="E19" s="9"/>
      <c r="F19" s="10"/>
      <c r="G19" s="13"/>
    </row>
    <row r="20" spans="1:1015" x14ac:dyDescent="0.3">
      <c r="A20" s="7"/>
      <c r="B20" s="8"/>
      <c r="C20" s="7"/>
      <c r="D20" s="7"/>
      <c r="E20" s="9"/>
      <c r="F20" s="10"/>
      <c r="G20" s="13"/>
    </row>
    <row r="21" spans="1:1015" x14ac:dyDescent="0.3">
      <c r="A21" s="7"/>
      <c r="B21" s="8"/>
      <c r="C21" s="7"/>
      <c r="D21" s="7"/>
      <c r="E21" s="9"/>
      <c r="F21" s="10"/>
      <c r="G21" s="13"/>
    </row>
    <row r="22" spans="1:1015" x14ac:dyDescent="0.3">
      <c r="A22" s="7"/>
      <c r="B22" s="8"/>
      <c r="C22" s="7"/>
      <c r="D22" s="7"/>
      <c r="E22" s="9"/>
      <c r="F22" s="10"/>
      <c r="G22" s="13"/>
    </row>
    <row r="23" spans="1:1015" x14ac:dyDescent="0.3">
      <c r="A23" s="7"/>
      <c r="B23" s="8"/>
      <c r="C23" s="7"/>
      <c r="D23" s="7"/>
      <c r="E23" s="9"/>
      <c r="F23" s="10"/>
      <c r="G23" s="13"/>
    </row>
    <row r="24" spans="1:1015" x14ac:dyDescent="0.3">
      <c r="A24" s="7"/>
      <c r="B24" s="8"/>
      <c r="C24" s="7"/>
      <c r="D24" s="7"/>
      <c r="E24" s="9"/>
      <c r="F24" s="10"/>
      <c r="G24" s="13"/>
    </row>
    <row r="25" spans="1:1015" x14ac:dyDescent="0.3">
      <c r="A25" s="7"/>
      <c r="B25" s="8"/>
      <c r="C25" s="7"/>
      <c r="D25" s="7"/>
      <c r="E25" s="9"/>
      <c r="F25" s="10"/>
      <c r="G25" s="13"/>
    </row>
    <row r="26" spans="1:1015" s="24" customFormat="1" x14ac:dyDescent="0.3">
      <c r="A26" s="7"/>
      <c r="B26" s="8"/>
      <c r="C26" s="7"/>
      <c r="D26" s="7"/>
      <c r="E26" s="9"/>
      <c r="F26" s="10"/>
      <c r="G26" s="13"/>
    </row>
    <row r="27" spans="1:1015" s="28" customFormat="1" ht="24" customHeight="1" x14ac:dyDescent="0.25">
      <c r="A27" s="25" t="s">
        <v>115</v>
      </c>
      <c r="B27" s="25"/>
      <c r="C27" s="25"/>
      <c r="D27" s="25"/>
      <c r="E27" s="25"/>
      <c r="F27" s="26" t="s">
        <v>27</v>
      </c>
      <c r="G27" s="27">
        <f>SUM(G12:G26)</f>
        <v>0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  <c r="IW27" s="15"/>
      <c r="IX27" s="15"/>
      <c r="IY27" s="15"/>
      <c r="IZ27" s="15"/>
      <c r="JA27" s="15"/>
      <c r="JB27" s="15"/>
      <c r="JC27" s="15"/>
      <c r="JD27" s="15"/>
      <c r="JE27" s="15"/>
      <c r="JF27" s="15"/>
      <c r="JG27" s="15"/>
      <c r="JH27" s="15"/>
      <c r="JI27" s="15"/>
      <c r="JJ27" s="15"/>
      <c r="JK27" s="15"/>
      <c r="JL27" s="15"/>
      <c r="JM27" s="15"/>
      <c r="JN27" s="15"/>
      <c r="JO27" s="15"/>
      <c r="JP27" s="15"/>
      <c r="JQ27" s="15"/>
      <c r="JR27" s="15"/>
      <c r="JS27" s="15"/>
      <c r="JT27" s="15"/>
      <c r="JU27" s="15"/>
      <c r="JV27" s="15"/>
      <c r="JW27" s="15"/>
      <c r="JX27" s="15"/>
      <c r="JY27" s="15"/>
      <c r="JZ27" s="15"/>
      <c r="KA27" s="15"/>
      <c r="KB27" s="15"/>
      <c r="KC27" s="15"/>
      <c r="KD27" s="15"/>
      <c r="KE27" s="15"/>
      <c r="KF27" s="15"/>
      <c r="KG27" s="15"/>
      <c r="KH27" s="15"/>
      <c r="KI27" s="15"/>
      <c r="KJ27" s="15"/>
      <c r="KK27" s="15"/>
      <c r="KL27" s="15"/>
      <c r="KM27" s="15"/>
      <c r="KN27" s="15"/>
      <c r="KO27" s="15"/>
      <c r="KP27" s="15"/>
      <c r="KQ27" s="15"/>
      <c r="KR27" s="15"/>
      <c r="KS27" s="15"/>
      <c r="KT27" s="15"/>
      <c r="KU27" s="15"/>
      <c r="KV27" s="15"/>
      <c r="KW27" s="15"/>
      <c r="KX27" s="15"/>
      <c r="KY27" s="15"/>
      <c r="KZ27" s="15"/>
      <c r="LA27" s="15"/>
      <c r="LB27" s="15"/>
      <c r="LC27" s="15"/>
      <c r="LD27" s="15"/>
      <c r="LE27" s="15"/>
      <c r="LF27" s="15"/>
      <c r="LG27" s="15"/>
      <c r="LH27" s="15"/>
      <c r="LI27" s="15"/>
      <c r="LJ27" s="15"/>
      <c r="LK27" s="15"/>
      <c r="LL27" s="15"/>
      <c r="LM27" s="15"/>
      <c r="LN27" s="15"/>
      <c r="LO27" s="15"/>
      <c r="LP27" s="15"/>
      <c r="LQ27" s="15"/>
      <c r="LR27" s="15"/>
      <c r="LS27" s="15"/>
      <c r="LT27" s="15"/>
      <c r="LU27" s="15"/>
      <c r="LV27" s="15"/>
      <c r="LW27" s="15"/>
      <c r="LX27" s="15"/>
      <c r="LY27" s="15"/>
      <c r="LZ27" s="15"/>
      <c r="MA27" s="15"/>
      <c r="MB27" s="15"/>
      <c r="MC27" s="15"/>
      <c r="MD27" s="15"/>
      <c r="ME27" s="15"/>
      <c r="MF27" s="15"/>
      <c r="MG27" s="15"/>
      <c r="MH27" s="15"/>
      <c r="MI27" s="15"/>
      <c r="MJ27" s="15"/>
      <c r="MK27" s="15"/>
      <c r="ML27" s="15"/>
      <c r="MM27" s="15"/>
      <c r="MN27" s="15"/>
      <c r="MO27" s="15"/>
      <c r="MP27" s="15"/>
      <c r="MQ27" s="15"/>
      <c r="MR27" s="15"/>
      <c r="MS27" s="15"/>
      <c r="MT27" s="15"/>
      <c r="MU27" s="15"/>
      <c r="MV27" s="15"/>
      <c r="MW27" s="15"/>
      <c r="MX27" s="15"/>
      <c r="MY27" s="15"/>
      <c r="MZ27" s="15"/>
      <c r="NA27" s="15"/>
      <c r="NB27" s="15"/>
      <c r="NC27" s="15"/>
      <c r="ND27" s="15"/>
      <c r="NE27" s="15"/>
      <c r="NF27" s="15"/>
      <c r="NG27" s="15"/>
      <c r="NH27" s="15"/>
      <c r="NI27" s="15"/>
      <c r="NJ27" s="15"/>
      <c r="NK27" s="15"/>
      <c r="NL27" s="15"/>
      <c r="NM27" s="15"/>
      <c r="NN27" s="15"/>
      <c r="NO27" s="15"/>
      <c r="NP27" s="15"/>
      <c r="NQ27" s="15"/>
      <c r="NR27" s="15"/>
      <c r="NS27" s="15"/>
      <c r="NT27" s="15"/>
      <c r="NU27" s="15"/>
      <c r="NV27" s="15"/>
      <c r="NW27" s="15"/>
      <c r="NX27" s="15"/>
      <c r="NY27" s="15"/>
      <c r="NZ27" s="15"/>
      <c r="OA27" s="15"/>
      <c r="OB27" s="15"/>
      <c r="OC27" s="15"/>
      <c r="OD27" s="15"/>
      <c r="OE27" s="15"/>
      <c r="OF27" s="15"/>
      <c r="OG27" s="15"/>
      <c r="OH27" s="15"/>
      <c r="OI27" s="15"/>
      <c r="OJ27" s="15"/>
      <c r="OK27" s="15"/>
      <c r="OL27" s="15"/>
      <c r="OM27" s="15"/>
      <c r="ON27" s="15"/>
      <c r="OO27" s="15"/>
      <c r="OP27" s="15"/>
      <c r="OQ27" s="15"/>
      <c r="OR27" s="15"/>
      <c r="OS27" s="15"/>
      <c r="OT27" s="15"/>
      <c r="OU27" s="15"/>
      <c r="OV27" s="15"/>
      <c r="OW27" s="15"/>
      <c r="OX27" s="15"/>
      <c r="OY27" s="15"/>
      <c r="OZ27" s="15"/>
      <c r="PA27" s="15"/>
      <c r="PB27" s="15"/>
      <c r="PC27" s="15"/>
      <c r="PD27" s="15"/>
      <c r="PE27" s="15"/>
      <c r="PF27" s="15"/>
      <c r="PG27" s="15"/>
      <c r="PH27" s="15"/>
      <c r="PI27" s="15"/>
      <c r="PJ27" s="15"/>
      <c r="PK27" s="15"/>
      <c r="PL27" s="15"/>
      <c r="PM27" s="15"/>
      <c r="PN27" s="15"/>
      <c r="PO27" s="15"/>
      <c r="PP27" s="15"/>
      <c r="PQ27" s="15"/>
      <c r="PR27" s="15"/>
      <c r="PS27" s="15"/>
      <c r="PT27" s="15"/>
      <c r="PU27" s="15"/>
      <c r="PV27" s="15"/>
      <c r="PW27" s="15"/>
      <c r="PX27" s="15"/>
      <c r="PY27" s="15"/>
      <c r="PZ27" s="15"/>
      <c r="QA27" s="15"/>
      <c r="QB27" s="15"/>
      <c r="QC27" s="15"/>
      <c r="QD27" s="15"/>
      <c r="QE27" s="15"/>
      <c r="QF27" s="15"/>
      <c r="QG27" s="15"/>
      <c r="QH27" s="15"/>
      <c r="QI27" s="15"/>
      <c r="QJ27" s="15"/>
      <c r="QK27" s="15"/>
      <c r="QL27" s="15"/>
      <c r="QM27" s="15"/>
      <c r="QN27" s="15"/>
      <c r="QO27" s="15"/>
      <c r="QP27" s="15"/>
      <c r="QQ27" s="15"/>
      <c r="QR27" s="15"/>
      <c r="QS27" s="15"/>
      <c r="QT27" s="15"/>
      <c r="QU27" s="15"/>
      <c r="QV27" s="15"/>
      <c r="QW27" s="15"/>
      <c r="QX27" s="15"/>
      <c r="QY27" s="15"/>
      <c r="QZ27" s="15"/>
      <c r="RA27" s="15"/>
      <c r="RB27" s="15"/>
      <c r="RC27" s="15"/>
      <c r="RD27" s="15"/>
      <c r="RE27" s="15"/>
      <c r="RF27" s="15"/>
      <c r="RG27" s="15"/>
      <c r="RH27" s="15"/>
      <c r="RI27" s="15"/>
      <c r="RJ27" s="15"/>
      <c r="RK27" s="15"/>
      <c r="RL27" s="15"/>
      <c r="RM27" s="15"/>
      <c r="RN27" s="15"/>
      <c r="RO27" s="15"/>
      <c r="RP27" s="15"/>
      <c r="RQ27" s="15"/>
      <c r="RR27" s="15"/>
      <c r="RS27" s="15"/>
      <c r="RT27" s="15"/>
      <c r="RU27" s="15"/>
      <c r="RV27" s="15"/>
      <c r="RW27" s="15"/>
      <c r="RX27" s="15"/>
      <c r="RY27" s="15"/>
      <c r="RZ27" s="15"/>
      <c r="SA27" s="15"/>
      <c r="SB27" s="15"/>
      <c r="SC27" s="15"/>
      <c r="SD27" s="15"/>
      <c r="SE27" s="15"/>
      <c r="SF27" s="15"/>
      <c r="SG27" s="15"/>
      <c r="SH27" s="15"/>
      <c r="SI27" s="15"/>
      <c r="SJ27" s="15"/>
      <c r="SK27" s="15"/>
      <c r="SL27" s="15"/>
      <c r="SM27" s="15"/>
      <c r="SN27" s="15"/>
      <c r="SO27" s="15"/>
      <c r="SP27" s="15"/>
      <c r="SQ27" s="15"/>
      <c r="SR27" s="15"/>
      <c r="SS27" s="15"/>
      <c r="ST27" s="15"/>
      <c r="SU27" s="15"/>
      <c r="SV27" s="15"/>
      <c r="SW27" s="15"/>
      <c r="SX27" s="15"/>
      <c r="SY27" s="15"/>
      <c r="SZ27" s="15"/>
      <c r="TA27" s="15"/>
      <c r="TB27" s="15"/>
      <c r="TC27" s="15"/>
      <c r="TD27" s="15"/>
      <c r="TE27" s="15"/>
      <c r="TF27" s="15"/>
      <c r="TG27" s="15"/>
      <c r="TH27" s="15"/>
      <c r="TI27" s="15"/>
      <c r="TJ27" s="15"/>
      <c r="TK27" s="15"/>
      <c r="TL27" s="15"/>
      <c r="TM27" s="15"/>
      <c r="TN27" s="15"/>
      <c r="TO27" s="15"/>
      <c r="TP27" s="15"/>
      <c r="TQ27" s="15"/>
      <c r="TR27" s="15"/>
      <c r="TS27" s="15"/>
      <c r="TT27" s="15"/>
      <c r="TU27" s="15"/>
      <c r="TV27" s="15"/>
      <c r="TW27" s="15"/>
      <c r="TX27" s="15"/>
      <c r="TY27" s="15"/>
      <c r="TZ27" s="15"/>
      <c r="UA27" s="15"/>
      <c r="UB27" s="15"/>
      <c r="UC27" s="15"/>
      <c r="UD27" s="15"/>
      <c r="UE27" s="15"/>
      <c r="UF27" s="15"/>
      <c r="UG27" s="15"/>
      <c r="UH27" s="15"/>
      <c r="UI27" s="15"/>
      <c r="UJ27" s="15"/>
      <c r="UK27" s="15"/>
      <c r="UL27" s="15"/>
      <c r="UM27" s="15"/>
      <c r="UN27" s="15"/>
      <c r="UO27" s="15"/>
      <c r="UP27" s="15"/>
      <c r="UQ27" s="15"/>
      <c r="UR27" s="15"/>
      <c r="US27" s="15"/>
      <c r="UT27" s="15"/>
      <c r="UU27" s="15"/>
      <c r="UV27" s="15"/>
      <c r="UW27" s="15"/>
      <c r="UX27" s="15"/>
      <c r="UY27" s="15"/>
      <c r="UZ27" s="15"/>
      <c r="VA27" s="15"/>
      <c r="VB27" s="15"/>
      <c r="VC27" s="15"/>
      <c r="VD27" s="15"/>
      <c r="VE27" s="15"/>
      <c r="VF27" s="15"/>
      <c r="VG27" s="15"/>
      <c r="VH27" s="15"/>
      <c r="VI27" s="15"/>
      <c r="VJ27" s="15"/>
      <c r="VK27" s="15"/>
      <c r="VL27" s="15"/>
      <c r="VM27" s="15"/>
      <c r="VN27" s="15"/>
      <c r="VO27" s="15"/>
      <c r="VP27" s="15"/>
      <c r="VQ27" s="15"/>
      <c r="VR27" s="15"/>
      <c r="VS27" s="15"/>
      <c r="VT27" s="15"/>
      <c r="VU27" s="15"/>
      <c r="VV27" s="15"/>
      <c r="VW27" s="15"/>
      <c r="VX27" s="15"/>
      <c r="VY27" s="15"/>
      <c r="VZ27" s="15"/>
      <c r="WA27" s="15"/>
      <c r="WB27" s="15"/>
      <c r="WC27" s="15"/>
      <c r="WD27" s="15"/>
      <c r="WE27" s="15"/>
      <c r="WF27" s="15"/>
      <c r="WG27" s="15"/>
      <c r="WH27" s="15"/>
      <c r="WI27" s="15"/>
      <c r="WJ27" s="15"/>
      <c r="WK27" s="15"/>
      <c r="WL27" s="15"/>
      <c r="WM27" s="15"/>
      <c r="WN27" s="15"/>
      <c r="WO27" s="15"/>
      <c r="WP27" s="15"/>
      <c r="WQ27" s="15"/>
      <c r="WR27" s="15"/>
      <c r="WS27" s="15"/>
      <c r="WT27" s="15"/>
      <c r="WU27" s="15"/>
      <c r="WV27" s="15"/>
      <c r="WW27" s="15"/>
      <c r="WX27" s="15"/>
      <c r="WY27" s="15"/>
      <c r="WZ27" s="15"/>
      <c r="XA27" s="15"/>
      <c r="XB27" s="15"/>
      <c r="XC27" s="15"/>
      <c r="XD27" s="15"/>
      <c r="XE27" s="15"/>
      <c r="XF27" s="15"/>
      <c r="XG27" s="15"/>
      <c r="XH27" s="15"/>
      <c r="XI27" s="15"/>
      <c r="XJ27" s="15"/>
      <c r="XK27" s="15"/>
      <c r="XL27" s="15"/>
      <c r="XM27" s="15"/>
      <c r="XN27" s="15"/>
      <c r="XO27" s="15"/>
      <c r="XP27" s="15"/>
      <c r="XQ27" s="15"/>
      <c r="XR27" s="15"/>
      <c r="XS27" s="15"/>
      <c r="XT27" s="15"/>
      <c r="XU27" s="15"/>
      <c r="XV27" s="15"/>
      <c r="XW27" s="15"/>
      <c r="XX27" s="15"/>
      <c r="XY27" s="15"/>
      <c r="XZ27" s="15"/>
      <c r="YA27" s="15"/>
      <c r="YB27" s="15"/>
      <c r="YC27" s="15"/>
      <c r="YD27" s="15"/>
      <c r="YE27" s="15"/>
      <c r="YF27" s="15"/>
      <c r="YG27" s="15"/>
      <c r="YH27" s="15"/>
      <c r="YI27" s="15"/>
      <c r="YJ27" s="15"/>
      <c r="YK27" s="15"/>
      <c r="YL27" s="15"/>
      <c r="YM27" s="15"/>
      <c r="YN27" s="15"/>
      <c r="YO27" s="15"/>
      <c r="YP27" s="15"/>
      <c r="YQ27" s="15"/>
      <c r="YR27" s="15"/>
      <c r="YS27" s="15"/>
      <c r="YT27" s="15"/>
      <c r="YU27" s="15"/>
      <c r="YV27" s="15"/>
      <c r="YW27" s="15"/>
      <c r="YX27" s="15"/>
      <c r="YY27" s="15"/>
      <c r="YZ27" s="15"/>
      <c r="ZA27" s="15"/>
      <c r="ZB27" s="15"/>
      <c r="ZC27" s="15"/>
      <c r="ZD27" s="15"/>
      <c r="ZE27" s="15"/>
      <c r="ZF27" s="15"/>
      <c r="ZG27" s="15"/>
      <c r="ZH27" s="15"/>
      <c r="ZI27" s="15"/>
      <c r="ZJ27" s="15"/>
      <c r="ZK27" s="15"/>
      <c r="ZL27" s="15"/>
      <c r="ZM27" s="15"/>
      <c r="ZN27" s="15"/>
      <c r="ZO27" s="15"/>
      <c r="ZP27" s="15"/>
      <c r="ZQ27" s="15"/>
      <c r="ZR27" s="15"/>
      <c r="ZS27" s="15"/>
      <c r="ZT27" s="15"/>
      <c r="ZU27" s="15"/>
      <c r="ZV27" s="15"/>
      <c r="ZW27" s="15"/>
      <c r="ZX27" s="15"/>
      <c r="ZY27" s="15"/>
      <c r="ZZ27" s="15"/>
      <c r="AAA27" s="15"/>
      <c r="AAB27" s="15"/>
      <c r="AAC27" s="15"/>
      <c r="AAD27" s="15"/>
      <c r="AAE27" s="15"/>
      <c r="AAF27" s="15"/>
      <c r="AAG27" s="15"/>
      <c r="AAH27" s="15"/>
      <c r="AAI27" s="15"/>
      <c r="AAJ27" s="15"/>
      <c r="AAK27" s="15"/>
      <c r="AAL27" s="15"/>
      <c r="AAM27" s="15"/>
      <c r="AAN27" s="15"/>
      <c r="AAO27" s="15"/>
      <c r="AAP27" s="15"/>
      <c r="AAQ27" s="15"/>
      <c r="AAR27" s="15"/>
      <c r="AAS27" s="15"/>
      <c r="AAT27" s="15"/>
      <c r="AAU27" s="15"/>
      <c r="AAV27" s="15"/>
      <c r="AAW27" s="15"/>
      <c r="AAX27" s="15"/>
      <c r="AAY27" s="15"/>
      <c r="AAZ27" s="15"/>
      <c r="ABA27" s="15"/>
      <c r="ABB27" s="15"/>
      <c r="ABC27" s="15"/>
      <c r="ABD27" s="15"/>
      <c r="ABE27" s="15"/>
      <c r="ABF27" s="15"/>
      <c r="ABG27" s="15"/>
      <c r="ABH27" s="15"/>
      <c r="ABI27" s="15"/>
      <c r="ABJ27" s="15"/>
      <c r="ABK27" s="15"/>
      <c r="ABL27" s="15"/>
      <c r="ABM27" s="15"/>
      <c r="ABN27" s="15"/>
      <c r="ABO27" s="15"/>
      <c r="ABP27" s="15"/>
      <c r="ABQ27" s="15"/>
      <c r="ABR27" s="15"/>
      <c r="ABS27" s="15"/>
      <c r="ABT27" s="15"/>
      <c r="ABU27" s="15"/>
      <c r="ABV27" s="15"/>
      <c r="ABW27" s="15"/>
      <c r="ABX27" s="15"/>
      <c r="ABY27" s="15"/>
      <c r="ABZ27" s="15"/>
      <c r="ACA27" s="15"/>
      <c r="ACB27" s="15"/>
      <c r="ACC27" s="15"/>
      <c r="ACD27" s="15"/>
      <c r="ACE27" s="15"/>
      <c r="ACF27" s="15"/>
      <c r="ACG27" s="15"/>
      <c r="ACH27" s="15"/>
      <c r="ACI27" s="15"/>
      <c r="ACJ27" s="15"/>
      <c r="ACK27" s="15"/>
      <c r="ACL27" s="15"/>
      <c r="ACM27" s="15"/>
      <c r="ACN27" s="15"/>
      <c r="ACO27" s="15"/>
      <c r="ACP27" s="15"/>
      <c r="ACQ27" s="15"/>
      <c r="ACR27" s="15"/>
      <c r="ACS27" s="15"/>
      <c r="ACT27" s="15"/>
      <c r="ACU27" s="15"/>
      <c r="ACV27" s="15"/>
      <c r="ACW27" s="15"/>
      <c r="ACX27" s="15"/>
      <c r="ACY27" s="15"/>
      <c r="ACZ27" s="15"/>
      <c r="ADA27" s="15"/>
      <c r="ADB27" s="15"/>
      <c r="ADC27" s="15"/>
      <c r="ADD27" s="15"/>
      <c r="ADE27" s="15"/>
      <c r="ADF27" s="15"/>
      <c r="ADG27" s="15"/>
      <c r="ADH27" s="15"/>
      <c r="ADI27" s="15"/>
      <c r="ADJ27" s="15"/>
      <c r="ADK27" s="15"/>
      <c r="ADL27" s="15"/>
      <c r="ADM27" s="15"/>
      <c r="ADN27" s="15"/>
      <c r="ADO27" s="15"/>
      <c r="ADP27" s="15"/>
      <c r="ADQ27" s="15"/>
      <c r="ADR27" s="15"/>
      <c r="ADS27" s="15"/>
      <c r="ADT27" s="15"/>
      <c r="ADU27" s="15"/>
      <c r="ADV27" s="15"/>
      <c r="ADW27" s="15"/>
      <c r="ADX27" s="15"/>
      <c r="ADY27" s="15"/>
      <c r="ADZ27" s="15"/>
      <c r="AEA27" s="15"/>
      <c r="AEB27" s="15"/>
      <c r="AEC27" s="15"/>
      <c r="AED27" s="15"/>
      <c r="AEE27" s="15"/>
      <c r="AEF27" s="15"/>
      <c r="AEG27" s="15"/>
      <c r="AEH27" s="15"/>
      <c r="AEI27" s="15"/>
      <c r="AEJ27" s="15"/>
      <c r="AEK27" s="15"/>
      <c r="AEL27" s="15"/>
      <c r="AEM27" s="15"/>
      <c r="AEN27" s="15"/>
      <c r="AEO27" s="15"/>
      <c r="AEP27" s="15"/>
      <c r="AEQ27" s="15"/>
      <c r="AER27" s="15"/>
      <c r="AES27" s="15"/>
      <c r="AET27" s="15"/>
      <c r="AEU27" s="15"/>
      <c r="AEV27" s="15"/>
      <c r="AEW27" s="15"/>
      <c r="AEX27" s="15"/>
      <c r="AEY27" s="15"/>
      <c r="AEZ27" s="15"/>
      <c r="AFA27" s="15"/>
      <c r="AFB27" s="15"/>
      <c r="AFC27" s="15"/>
      <c r="AFD27" s="15"/>
      <c r="AFE27" s="15"/>
      <c r="AFF27" s="15"/>
      <c r="AFG27" s="15"/>
      <c r="AFH27" s="15"/>
      <c r="AFI27" s="15"/>
      <c r="AFJ27" s="15"/>
      <c r="AFK27" s="15"/>
      <c r="AFL27" s="15"/>
      <c r="AFM27" s="15"/>
      <c r="AFN27" s="15"/>
      <c r="AFO27" s="15"/>
      <c r="AFP27" s="15"/>
      <c r="AFQ27" s="15"/>
      <c r="AFR27" s="15"/>
      <c r="AFS27" s="15"/>
      <c r="AFT27" s="15"/>
      <c r="AFU27" s="15"/>
      <c r="AFV27" s="15"/>
      <c r="AFW27" s="15"/>
      <c r="AFX27" s="15"/>
      <c r="AFY27" s="15"/>
      <c r="AFZ27" s="15"/>
      <c r="AGA27" s="15"/>
      <c r="AGB27" s="15"/>
      <c r="AGC27" s="15"/>
      <c r="AGD27" s="15"/>
      <c r="AGE27" s="15"/>
      <c r="AGF27" s="15"/>
      <c r="AGG27" s="15"/>
      <c r="AGH27" s="15"/>
      <c r="AGI27" s="15"/>
      <c r="AGJ27" s="15"/>
      <c r="AGK27" s="15"/>
      <c r="AGL27" s="15"/>
      <c r="AGM27" s="15"/>
      <c r="AGN27" s="15"/>
      <c r="AGO27" s="15"/>
      <c r="AGP27" s="15"/>
      <c r="AGQ27" s="15"/>
      <c r="AGR27" s="15"/>
      <c r="AGS27" s="15"/>
      <c r="AGT27" s="15"/>
      <c r="AGU27" s="15"/>
      <c r="AGV27" s="15"/>
      <c r="AGW27" s="15"/>
      <c r="AGX27" s="15"/>
      <c r="AGY27" s="15"/>
      <c r="AGZ27" s="15"/>
      <c r="AHA27" s="15"/>
      <c r="AHB27" s="15"/>
      <c r="AHC27" s="15"/>
      <c r="AHD27" s="15"/>
      <c r="AHE27" s="15"/>
      <c r="AHF27" s="15"/>
      <c r="AHG27" s="15"/>
      <c r="AHH27" s="15"/>
      <c r="AHI27" s="15"/>
      <c r="AHJ27" s="15"/>
      <c r="AHK27" s="15"/>
      <c r="AHL27" s="15"/>
      <c r="AHM27" s="15"/>
      <c r="AHN27" s="15"/>
      <c r="AHO27" s="15"/>
      <c r="AHP27" s="15"/>
      <c r="AHQ27" s="15"/>
      <c r="AHR27" s="15"/>
      <c r="AHS27" s="15"/>
      <c r="AHT27" s="15"/>
      <c r="AHU27" s="15"/>
      <c r="AHV27" s="15"/>
      <c r="AHW27" s="15"/>
      <c r="AHX27" s="15"/>
      <c r="AHY27" s="15"/>
      <c r="AHZ27" s="15"/>
      <c r="AIA27" s="15"/>
      <c r="AIB27" s="15"/>
      <c r="AIC27" s="15"/>
      <c r="AID27" s="15"/>
      <c r="AIE27" s="15"/>
      <c r="AIF27" s="15"/>
      <c r="AIG27" s="15"/>
      <c r="AIH27" s="15"/>
      <c r="AII27" s="15"/>
      <c r="AIJ27" s="15"/>
      <c r="AIK27" s="15"/>
      <c r="AIL27" s="15"/>
      <c r="AIM27" s="15"/>
      <c r="AIN27" s="15"/>
      <c r="AIO27" s="15"/>
      <c r="AIP27" s="15"/>
      <c r="AIQ27" s="15"/>
      <c r="AIR27" s="15"/>
      <c r="AIS27" s="15"/>
      <c r="AIT27" s="15"/>
      <c r="AIU27" s="15"/>
      <c r="AIV27" s="15"/>
      <c r="AIW27" s="15"/>
      <c r="AIX27" s="15"/>
      <c r="AIY27" s="15"/>
      <c r="AIZ27" s="15"/>
      <c r="AJA27" s="15"/>
      <c r="AJB27" s="15"/>
      <c r="AJC27" s="15"/>
      <c r="AJD27" s="15"/>
      <c r="AJE27" s="15"/>
      <c r="AJF27" s="15"/>
      <c r="AJG27" s="15"/>
      <c r="AJH27" s="15"/>
      <c r="AJI27" s="15"/>
      <c r="AJJ27" s="15"/>
      <c r="AJK27" s="15"/>
      <c r="AJL27" s="15"/>
      <c r="AJM27" s="15"/>
      <c r="AJN27" s="15"/>
      <c r="AJO27" s="15"/>
      <c r="AJP27" s="15"/>
      <c r="AJQ27" s="15"/>
      <c r="AJR27" s="15"/>
      <c r="AJS27" s="15"/>
      <c r="AJT27" s="15"/>
      <c r="AJU27" s="15"/>
      <c r="AJV27" s="15"/>
      <c r="AJW27" s="15"/>
      <c r="AJX27" s="15"/>
      <c r="AJY27" s="15"/>
      <c r="AJZ27" s="15"/>
      <c r="AKA27" s="15"/>
      <c r="AKB27" s="15"/>
      <c r="AKC27" s="15"/>
      <c r="AKD27" s="15"/>
      <c r="AKE27" s="15"/>
      <c r="AKF27" s="15"/>
      <c r="AKG27" s="15"/>
      <c r="AKH27" s="15"/>
      <c r="AKI27" s="15"/>
      <c r="AKJ27" s="15"/>
      <c r="AKK27" s="15"/>
      <c r="AKL27" s="15"/>
      <c r="AKM27" s="15"/>
      <c r="AKN27" s="15"/>
      <c r="AKO27" s="15"/>
      <c r="AKP27" s="15"/>
      <c r="AKQ27" s="15"/>
      <c r="AKR27" s="15"/>
      <c r="AKS27" s="15"/>
      <c r="AKT27" s="15"/>
      <c r="AKU27" s="15"/>
      <c r="AKV27" s="15"/>
      <c r="AKW27" s="15"/>
      <c r="AKX27" s="15"/>
      <c r="AKY27" s="15"/>
      <c r="AKZ27" s="15"/>
      <c r="ALA27" s="15"/>
      <c r="ALB27" s="15"/>
      <c r="ALC27" s="15"/>
      <c r="ALD27" s="15"/>
      <c r="ALE27" s="15"/>
      <c r="ALF27" s="15"/>
      <c r="ALG27" s="15"/>
      <c r="ALH27" s="15"/>
      <c r="ALI27" s="15"/>
      <c r="ALJ27" s="15"/>
      <c r="ALK27" s="15"/>
      <c r="ALL27" s="15"/>
      <c r="ALM27" s="15"/>
      <c r="ALN27" s="15"/>
      <c r="ALO27" s="15"/>
      <c r="ALP27" s="15"/>
      <c r="ALQ27" s="15"/>
      <c r="ALR27" s="15"/>
      <c r="ALS27" s="15"/>
      <c r="ALT27" s="15"/>
      <c r="ALU27" s="15"/>
      <c r="ALV27" s="15"/>
      <c r="ALW27" s="15"/>
      <c r="ALX27" s="15"/>
      <c r="ALY27" s="15"/>
      <c r="ALZ27" s="15"/>
      <c r="AMA27" s="15"/>
    </row>
    <row r="28" spans="1:1015" x14ac:dyDescent="0.3">
      <c r="A28" s="12"/>
      <c r="B28" s="8"/>
      <c r="C28" s="7"/>
      <c r="D28" s="7"/>
      <c r="E28" s="9"/>
      <c r="F28" s="10"/>
      <c r="G28" s="14"/>
    </row>
    <row r="29" spans="1:1015" x14ac:dyDescent="0.3">
      <c r="A29" s="7"/>
      <c r="B29" s="8"/>
      <c r="C29" s="7"/>
      <c r="D29" s="7"/>
      <c r="E29" s="9"/>
      <c r="F29" s="10"/>
      <c r="G29" s="14"/>
    </row>
    <row r="30" spans="1:1015" x14ac:dyDescent="0.3">
      <c r="A30" s="7"/>
      <c r="B30" s="8"/>
      <c r="C30" s="7"/>
      <c r="D30" s="7"/>
      <c r="E30" s="9"/>
      <c r="F30" s="10"/>
      <c r="G30" s="14"/>
    </row>
    <row r="31" spans="1:1015" x14ac:dyDescent="0.3">
      <c r="A31" s="7"/>
      <c r="B31" s="8"/>
      <c r="C31" s="7"/>
      <c r="D31" s="7"/>
      <c r="E31" s="9"/>
      <c r="F31" s="10"/>
      <c r="G31" s="14"/>
    </row>
    <row r="32" spans="1:1015" x14ac:dyDescent="0.3">
      <c r="A32" s="7"/>
      <c r="B32" s="8"/>
      <c r="C32" s="7"/>
      <c r="D32" s="7"/>
      <c r="E32" s="9"/>
      <c r="F32" s="10"/>
      <c r="G32" s="14"/>
    </row>
    <row r="33" spans="1:1016" ht="15" customHeight="1" x14ac:dyDescent="0.3">
      <c r="A33" s="7"/>
      <c r="B33" s="8"/>
      <c r="C33" s="7"/>
      <c r="D33" s="7"/>
      <c r="E33" s="9"/>
      <c r="F33" s="10"/>
      <c r="G33" s="14"/>
    </row>
    <row r="34" spans="1:1016" x14ac:dyDescent="0.3">
      <c r="A34" s="7"/>
      <c r="B34" s="8"/>
      <c r="C34" s="7"/>
      <c r="D34" s="7"/>
      <c r="E34" s="9"/>
      <c r="F34" s="10"/>
      <c r="G34" s="14"/>
    </row>
    <row r="35" spans="1:1016" x14ac:dyDescent="0.3">
      <c r="A35" s="7"/>
      <c r="B35" s="8"/>
      <c r="C35" s="7"/>
      <c r="D35" s="7"/>
      <c r="E35" s="9"/>
      <c r="F35" s="10"/>
      <c r="G35" s="14"/>
    </row>
    <row r="36" spans="1:1016" x14ac:dyDescent="0.3">
      <c r="A36" s="7"/>
      <c r="B36" s="8"/>
      <c r="C36" s="7"/>
      <c r="D36" s="7"/>
      <c r="E36" s="9"/>
      <c r="F36" s="10"/>
      <c r="G36" s="14"/>
    </row>
    <row r="37" spans="1:1016" x14ac:dyDescent="0.3">
      <c r="A37" s="7"/>
      <c r="B37" s="8"/>
      <c r="C37" s="7"/>
      <c r="D37" s="7"/>
      <c r="E37" s="9"/>
      <c r="F37" s="10"/>
      <c r="G37" s="14"/>
    </row>
    <row r="38" spans="1:1016" x14ac:dyDescent="0.3">
      <c r="A38" s="7"/>
      <c r="B38" s="8"/>
      <c r="C38" s="7"/>
      <c r="D38" s="7"/>
      <c r="E38" s="9"/>
      <c r="F38" s="10"/>
      <c r="G38" s="14"/>
    </row>
    <row r="39" spans="1:1016" x14ac:dyDescent="0.3">
      <c r="A39" s="7"/>
      <c r="B39" s="8"/>
      <c r="C39" s="7"/>
      <c r="D39" s="7"/>
      <c r="E39" s="9"/>
      <c r="F39" s="10"/>
      <c r="G39" s="14"/>
    </row>
    <row r="40" spans="1:1016" x14ac:dyDescent="0.3">
      <c r="A40" s="7"/>
      <c r="B40" s="8"/>
      <c r="C40" s="7"/>
      <c r="D40" s="7"/>
      <c r="E40" s="9"/>
      <c r="F40" s="10"/>
      <c r="G40" s="14"/>
    </row>
    <row r="41" spans="1:1016" x14ac:dyDescent="0.3">
      <c r="A41" s="7"/>
      <c r="B41" s="8"/>
      <c r="C41" s="7"/>
      <c r="D41" s="7"/>
      <c r="E41" s="9"/>
      <c r="F41" s="10"/>
      <c r="G41" s="14"/>
    </row>
    <row r="42" spans="1:1016" s="24" customFormat="1" x14ac:dyDescent="0.3">
      <c r="A42" s="7"/>
      <c r="B42" s="8"/>
      <c r="C42" s="7"/>
      <c r="D42" s="7"/>
      <c r="E42" s="9"/>
      <c r="F42" s="10"/>
      <c r="G42" s="14"/>
    </row>
    <row r="43" spans="1:1016" s="28" customFormat="1" ht="24" customHeight="1" x14ac:dyDescent="0.25">
      <c r="A43" s="25" t="s">
        <v>116</v>
      </c>
      <c r="B43" s="25"/>
      <c r="C43" s="25"/>
      <c r="D43" s="25"/>
      <c r="E43" s="25"/>
      <c r="F43" s="26" t="s">
        <v>81</v>
      </c>
      <c r="G43" s="27">
        <f>SUM(G28:G42)</f>
        <v>0</v>
      </c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  <c r="IW43" s="15"/>
      <c r="IX43" s="15"/>
      <c r="IY43" s="15"/>
      <c r="IZ43" s="15"/>
      <c r="JA43" s="15"/>
      <c r="JB43" s="15"/>
      <c r="JC43" s="15"/>
      <c r="JD43" s="15"/>
      <c r="JE43" s="15"/>
      <c r="JF43" s="15"/>
      <c r="JG43" s="15"/>
      <c r="JH43" s="15"/>
      <c r="JI43" s="15"/>
      <c r="JJ43" s="15"/>
      <c r="JK43" s="15"/>
      <c r="JL43" s="15"/>
      <c r="JM43" s="15"/>
      <c r="JN43" s="15"/>
      <c r="JO43" s="15"/>
      <c r="JP43" s="15"/>
      <c r="JQ43" s="15"/>
      <c r="JR43" s="15"/>
      <c r="JS43" s="15"/>
      <c r="JT43" s="15"/>
      <c r="JU43" s="15"/>
      <c r="JV43" s="15"/>
      <c r="JW43" s="15"/>
      <c r="JX43" s="15"/>
      <c r="JY43" s="15"/>
      <c r="JZ43" s="15"/>
      <c r="KA43" s="15"/>
      <c r="KB43" s="15"/>
      <c r="KC43" s="15"/>
      <c r="KD43" s="15"/>
      <c r="KE43" s="15"/>
      <c r="KF43" s="15"/>
      <c r="KG43" s="15"/>
      <c r="KH43" s="15"/>
      <c r="KI43" s="15"/>
      <c r="KJ43" s="15"/>
      <c r="KK43" s="15"/>
      <c r="KL43" s="15"/>
      <c r="KM43" s="15"/>
      <c r="KN43" s="15"/>
      <c r="KO43" s="15"/>
      <c r="KP43" s="15"/>
      <c r="KQ43" s="15"/>
      <c r="KR43" s="15"/>
      <c r="KS43" s="15"/>
      <c r="KT43" s="15"/>
      <c r="KU43" s="15"/>
      <c r="KV43" s="15"/>
      <c r="KW43" s="15"/>
      <c r="KX43" s="15"/>
      <c r="KY43" s="15"/>
      <c r="KZ43" s="15"/>
      <c r="LA43" s="15"/>
      <c r="LB43" s="15"/>
      <c r="LC43" s="15"/>
      <c r="LD43" s="15"/>
      <c r="LE43" s="15"/>
      <c r="LF43" s="15"/>
      <c r="LG43" s="15"/>
      <c r="LH43" s="15"/>
      <c r="LI43" s="15"/>
      <c r="LJ43" s="15"/>
      <c r="LK43" s="15"/>
      <c r="LL43" s="15"/>
      <c r="LM43" s="15"/>
      <c r="LN43" s="15"/>
      <c r="LO43" s="15"/>
      <c r="LP43" s="15"/>
      <c r="LQ43" s="15"/>
      <c r="LR43" s="15"/>
      <c r="LS43" s="15"/>
      <c r="LT43" s="15"/>
      <c r="LU43" s="15"/>
      <c r="LV43" s="15"/>
      <c r="LW43" s="15"/>
      <c r="LX43" s="15"/>
      <c r="LY43" s="15"/>
      <c r="LZ43" s="15"/>
      <c r="MA43" s="15"/>
      <c r="MB43" s="15"/>
      <c r="MC43" s="15"/>
      <c r="MD43" s="15"/>
      <c r="ME43" s="15"/>
      <c r="MF43" s="15"/>
      <c r="MG43" s="15"/>
      <c r="MH43" s="15"/>
      <c r="MI43" s="15"/>
      <c r="MJ43" s="15"/>
      <c r="MK43" s="15"/>
      <c r="ML43" s="15"/>
      <c r="MM43" s="15"/>
      <c r="MN43" s="15"/>
      <c r="MO43" s="15"/>
      <c r="MP43" s="15"/>
      <c r="MQ43" s="15"/>
      <c r="MR43" s="15"/>
      <c r="MS43" s="15"/>
      <c r="MT43" s="15"/>
      <c r="MU43" s="15"/>
      <c r="MV43" s="15"/>
      <c r="MW43" s="15"/>
      <c r="MX43" s="15"/>
      <c r="MY43" s="15"/>
      <c r="MZ43" s="15"/>
      <c r="NA43" s="15"/>
      <c r="NB43" s="15"/>
      <c r="NC43" s="15"/>
      <c r="ND43" s="15"/>
      <c r="NE43" s="15"/>
      <c r="NF43" s="15"/>
      <c r="NG43" s="15"/>
      <c r="NH43" s="15"/>
      <c r="NI43" s="15"/>
      <c r="NJ43" s="15"/>
      <c r="NK43" s="15"/>
      <c r="NL43" s="15"/>
      <c r="NM43" s="15"/>
      <c r="NN43" s="15"/>
      <c r="NO43" s="15"/>
      <c r="NP43" s="15"/>
      <c r="NQ43" s="15"/>
      <c r="NR43" s="15"/>
      <c r="NS43" s="15"/>
      <c r="NT43" s="15"/>
      <c r="NU43" s="15"/>
      <c r="NV43" s="15"/>
      <c r="NW43" s="15"/>
      <c r="NX43" s="15"/>
      <c r="NY43" s="15"/>
      <c r="NZ43" s="15"/>
      <c r="OA43" s="15"/>
      <c r="OB43" s="15"/>
      <c r="OC43" s="15"/>
      <c r="OD43" s="15"/>
      <c r="OE43" s="15"/>
      <c r="OF43" s="15"/>
      <c r="OG43" s="15"/>
      <c r="OH43" s="15"/>
      <c r="OI43" s="15"/>
      <c r="OJ43" s="15"/>
      <c r="OK43" s="15"/>
      <c r="OL43" s="15"/>
      <c r="OM43" s="15"/>
      <c r="ON43" s="15"/>
      <c r="OO43" s="15"/>
      <c r="OP43" s="15"/>
      <c r="OQ43" s="15"/>
      <c r="OR43" s="15"/>
      <c r="OS43" s="15"/>
      <c r="OT43" s="15"/>
      <c r="OU43" s="15"/>
      <c r="OV43" s="15"/>
      <c r="OW43" s="15"/>
      <c r="OX43" s="15"/>
      <c r="OY43" s="15"/>
      <c r="OZ43" s="15"/>
      <c r="PA43" s="15"/>
      <c r="PB43" s="15"/>
      <c r="PC43" s="15"/>
      <c r="PD43" s="15"/>
      <c r="PE43" s="15"/>
      <c r="PF43" s="15"/>
      <c r="PG43" s="15"/>
      <c r="PH43" s="15"/>
      <c r="PI43" s="15"/>
      <c r="PJ43" s="15"/>
      <c r="PK43" s="15"/>
      <c r="PL43" s="15"/>
      <c r="PM43" s="15"/>
      <c r="PN43" s="15"/>
      <c r="PO43" s="15"/>
      <c r="PP43" s="15"/>
      <c r="PQ43" s="15"/>
      <c r="PR43" s="15"/>
      <c r="PS43" s="15"/>
      <c r="PT43" s="15"/>
      <c r="PU43" s="15"/>
      <c r="PV43" s="15"/>
      <c r="PW43" s="15"/>
      <c r="PX43" s="15"/>
      <c r="PY43" s="15"/>
      <c r="PZ43" s="15"/>
      <c r="QA43" s="15"/>
      <c r="QB43" s="15"/>
      <c r="QC43" s="15"/>
      <c r="QD43" s="15"/>
      <c r="QE43" s="15"/>
      <c r="QF43" s="15"/>
      <c r="QG43" s="15"/>
      <c r="QH43" s="15"/>
      <c r="QI43" s="15"/>
      <c r="QJ43" s="15"/>
      <c r="QK43" s="15"/>
      <c r="QL43" s="15"/>
      <c r="QM43" s="15"/>
      <c r="QN43" s="15"/>
      <c r="QO43" s="15"/>
      <c r="QP43" s="15"/>
      <c r="QQ43" s="15"/>
      <c r="QR43" s="15"/>
      <c r="QS43" s="15"/>
      <c r="QT43" s="15"/>
      <c r="QU43" s="15"/>
      <c r="QV43" s="15"/>
      <c r="QW43" s="15"/>
      <c r="QX43" s="15"/>
      <c r="QY43" s="15"/>
      <c r="QZ43" s="15"/>
      <c r="RA43" s="15"/>
      <c r="RB43" s="15"/>
      <c r="RC43" s="15"/>
      <c r="RD43" s="15"/>
      <c r="RE43" s="15"/>
      <c r="RF43" s="15"/>
      <c r="RG43" s="15"/>
      <c r="RH43" s="15"/>
      <c r="RI43" s="15"/>
      <c r="RJ43" s="15"/>
      <c r="RK43" s="15"/>
      <c r="RL43" s="15"/>
      <c r="RM43" s="15"/>
      <c r="RN43" s="15"/>
      <c r="RO43" s="15"/>
      <c r="RP43" s="15"/>
      <c r="RQ43" s="15"/>
      <c r="RR43" s="15"/>
      <c r="RS43" s="15"/>
      <c r="RT43" s="15"/>
      <c r="RU43" s="15"/>
      <c r="RV43" s="15"/>
      <c r="RW43" s="15"/>
      <c r="RX43" s="15"/>
      <c r="RY43" s="15"/>
      <c r="RZ43" s="15"/>
      <c r="SA43" s="15"/>
      <c r="SB43" s="15"/>
      <c r="SC43" s="15"/>
      <c r="SD43" s="15"/>
      <c r="SE43" s="15"/>
      <c r="SF43" s="15"/>
      <c r="SG43" s="15"/>
      <c r="SH43" s="15"/>
      <c r="SI43" s="15"/>
      <c r="SJ43" s="15"/>
      <c r="SK43" s="15"/>
      <c r="SL43" s="15"/>
      <c r="SM43" s="15"/>
      <c r="SN43" s="15"/>
      <c r="SO43" s="15"/>
      <c r="SP43" s="15"/>
      <c r="SQ43" s="15"/>
      <c r="SR43" s="15"/>
      <c r="SS43" s="15"/>
      <c r="ST43" s="15"/>
      <c r="SU43" s="15"/>
      <c r="SV43" s="15"/>
      <c r="SW43" s="15"/>
      <c r="SX43" s="15"/>
      <c r="SY43" s="15"/>
      <c r="SZ43" s="15"/>
      <c r="TA43" s="15"/>
      <c r="TB43" s="15"/>
      <c r="TC43" s="15"/>
      <c r="TD43" s="15"/>
      <c r="TE43" s="15"/>
      <c r="TF43" s="15"/>
      <c r="TG43" s="15"/>
      <c r="TH43" s="15"/>
      <c r="TI43" s="15"/>
      <c r="TJ43" s="15"/>
      <c r="TK43" s="15"/>
      <c r="TL43" s="15"/>
      <c r="TM43" s="15"/>
      <c r="TN43" s="15"/>
      <c r="TO43" s="15"/>
      <c r="TP43" s="15"/>
      <c r="TQ43" s="15"/>
      <c r="TR43" s="15"/>
      <c r="TS43" s="15"/>
      <c r="TT43" s="15"/>
      <c r="TU43" s="15"/>
      <c r="TV43" s="15"/>
      <c r="TW43" s="15"/>
      <c r="TX43" s="15"/>
      <c r="TY43" s="15"/>
      <c r="TZ43" s="15"/>
      <c r="UA43" s="15"/>
      <c r="UB43" s="15"/>
      <c r="UC43" s="15"/>
      <c r="UD43" s="15"/>
      <c r="UE43" s="15"/>
      <c r="UF43" s="15"/>
      <c r="UG43" s="15"/>
      <c r="UH43" s="15"/>
      <c r="UI43" s="15"/>
      <c r="UJ43" s="15"/>
      <c r="UK43" s="15"/>
      <c r="UL43" s="15"/>
      <c r="UM43" s="15"/>
      <c r="UN43" s="15"/>
      <c r="UO43" s="15"/>
      <c r="UP43" s="15"/>
      <c r="UQ43" s="15"/>
      <c r="UR43" s="15"/>
      <c r="US43" s="15"/>
      <c r="UT43" s="15"/>
      <c r="UU43" s="15"/>
      <c r="UV43" s="15"/>
      <c r="UW43" s="15"/>
      <c r="UX43" s="15"/>
      <c r="UY43" s="15"/>
      <c r="UZ43" s="15"/>
      <c r="VA43" s="15"/>
      <c r="VB43" s="15"/>
      <c r="VC43" s="15"/>
      <c r="VD43" s="15"/>
      <c r="VE43" s="15"/>
      <c r="VF43" s="15"/>
      <c r="VG43" s="15"/>
      <c r="VH43" s="15"/>
      <c r="VI43" s="15"/>
      <c r="VJ43" s="15"/>
      <c r="VK43" s="15"/>
      <c r="VL43" s="15"/>
      <c r="VM43" s="15"/>
      <c r="VN43" s="15"/>
      <c r="VO43" s="15"/>
      <c r="VP43" s="15"/>
      <c r="VQ43" s="15"/>
      <c r="VR43" s="15"/>
      <c r="VS43" s="15"/>
      <c r="VT43" s="15"/>
      <c r="VU43" s="15"/>
      <c r="VV43" s="15"/>
      <c r="VW43" s="15"/>
      <c r="VX43" s="15"/>
      <c r="VY43" s="15"/>
      <c r="VZ43" s="15"/>
      <c r="WA43" s="15"/>
      <c r="WB43" s="15"/>
      <c r="WC43" s="15"/>
      <c r="WD43" s="15"/>
      <c r="WE43" s="15"/>
      <c r="WF43" s="15"/>
      <c r="WG43" s="15"/>
      <c r="WH43" s="15"/>
      <c r="WI43" s="15"/>
      <c r="WJ43" s="15"/>
      <c r="WK43" s="15"/>
      <c r="WL43" s="15"/>
      <c r="WM43" s="15"/>
      <c r="WN43" s="15"/>
      <c r="WO43" s="15"/>
      <c r="WP43" s="15"/>
      <c r="WQ43" s="15"/>
      <c r="WR43" s="15"/>
      <c r="WS43" s="15"/>
      <c r="WT43" s="15"/>
      <c r="WU43" s="15"/>
      <c r="WV43" s="15"/>
      <c r="WW43" s="15"/>
      <c r="WX43" s="15"/>
      <c r="WY43" s="15"/>
      <c r="WZ43" s="15"/>
      <c r="XA43" s="15"/>
      <c r="XB43" s="15"/>
      <c r="XC43" s="15"/>
      <c r="XD43" s="15"/>
      <c r="XE43" s="15"/>
      <c r="XF43" s="15"/>
      <c r="XG43" s="15"/>
      <c r="XH43" s="15"/>
      <c r="XI43" s="15"/>
      <c r="XJ43" s="15"/>
      <c r="XK43" s="15"/>
      <c r="XL43" s="15"/>
      <c r="XM43" s="15"/>
      <c r="XN43" s="15"/>
      <c r="XO43" s="15"/>
      <c r="XP43" s="15"/>
      <c r="XQ43" s="15"/>
      <c r="XR43" s="15"/>
      <c r="XS43" s="15"/>
      <c r="XT43" s="15"/>
      <c r="XU43" s="15"/>
      <c r="XV43" s="15"/>
      <c r="XW43" s="15"/>
      <c r="XX43" s="15"/>
      <c r="XY43" s="15"/>
      <c r="XZ43" s="15"/>
      <c r="YA43" s="15"/>
      <c r="YB43" s="15"/>
      <c r="YC43" s="15"/>
      <c r="YD43" s="15"/>
      <c r="YE43" s="15"/>
      <c r="YF43" s="15"/>
      <c r="YG43" s="15"/>
      <c r="YH43" s="15"/>
      <c r="YI43" s="15"/>
      <c r="YJ43" s="15"/>
      <c r="YK43" s="15"/>
      <c r="YL43" s="15"/>
      <c r="YM43" s="15"/>
      <c r="YN43" s="15"/>
      <c r="YO43" s="15"/>
      <c r="YP43" s="15"/>
      <c r="YQ43" s="15"/>
      <c r="YR43" s="15"/>
      <c r="YS43" s="15"/>
      <c r="YT43" s="15"/>
      <c r="YU43" s="15"/>
      <c r="YV43" s="15"/>
      <c r="YW43" s="15"/>
      <c r="YX43" s="15"/>
      <c r="YY43" s="15"/>
      <c r="YZ43" s="15"/>
      <c r="ZA43" s="15"/>
      <c r="ZB43" s="15"/>
      <c r="ZC43" s="15"/>
      <c r="ZD43" s="15"/>
      <c r="ZE43" s="15"/>
      <c r="ZF43" s="15"/>
      <c r="ZG43" s="15"/>
      <c r="ZH43" s="15"/>
      <c r="ZI43" s="15"/>
      <c r="ZJ43" s="15"/>
      <c r="ZK43" s="15"/>
      <c r="ZL43" s="15"/>
      <c r="ZM43" s="15"/>
      <c r="ZN43" s="15"/>
      <c r="ZO43" s="15"/>
      <c r="ZP43" s="15"/>
      <c r="ZQ43" s="15"/>
      <c r="ZR43" s="15"/>
      <c r="ZS43" s="15"/>
      <c r="ZT43" s="15"/>
      <c r="ZU43" s="15"/>
      <c r="ZV43" s="15"/>
      <c r="ZW43" s="15"/>
      <c r="ZX43" s="15"/>
      <c r="ZY43" s="15"/>
      <c r="ZZ43" s="15"/>
      <c r="AAA43" s="15"/>
      <c r="AAB43" s="15"/>
      <c r="AAC43" s="15"/>
      <c r="AAD43" s="15"/>
      <c r="AAE43" s="15"/>
      <c r="AAF43" s="15"/>
      <c r="AAG43" s="15"/>
      <c r="AAH43" s="15"/>
      <c r="AAI43" s="15"/>
      <c r="AAJ43" s="15"/>
      <c r="AAK43" s="15"/>
      <c r="AAL43" s="15"/>
      <c r="AAM43" s="15"/>
      <c r="AAN43" s="15"/>
      <c r="AAO43" s="15"/>
      <c r="AAP43" s="15"/>
      <c r="AAQ43" s="15"/>
      <c r="AAR43" s="15"/>
      <c r="AAS43" s="15"/>
      <c r="AAT43" s="15"/>
      <c r="AAU43" s="15"/>
      <c r="AAV43" s="15"/>
      <c r="AAW43" s="15"/>
      <c r="AAX43" s="15"/>
      <c r="AAY43" s="15"/>
      <c r="AAZ43" s="15"/>
      <c r="ABA43" s="15"/>
      <c r="ABB43" s="15"/>
      <c r="ABC43" s="15"/>
      <c r="ABD43" s="15"/>
      <c r="ABE43" s="15"/>
      <c r="ABF43" s="15"/>
      <c r="ABG43" s="15"/>
      <c r="ABH43" s="15"/>
      <c r="ABI43" s="15"/>
      <c r="ABJ43" s="15"/>
      <c r="ABK43" s="15"/>
      <c r="ABL43" s="15"/>
      <c r="ABM43" s="15"/>
      <c r="ABN43" s="15"/>
      <c r="ABO43" s="15"/>
      <c r="ABP43" s="15"/>
      <c r="ABQ43" s="15"/>
      <c r="ABR43" s="15"/>
      <c r="ABS43" s="15"/>
      <c r="ABT43" s="15"/>
      <c r="ABU43" s="15"/>
      <c r="ABV43" s="15"/>
      <c r="ABW43" s="15"/>
      <c r="ABX43" s="15"/>
      <c r="ABY43" s="15"/>
      <c r="ABZ43" s="15"/>
      <c r="ACA43" s="15"/>
      <c r="ACB43" s="15"/>
      <c r="ACC43" s="15"/>
      <c r="ACD43" s="15"/>
      <c r="ACE43" s="15"/>
      <c r="ACF43" s="15"/>
      <c r="ACG43" s="15"/>
      <c r="ACH43" s="15"/>
      <c r="ACI43" s="15"/>
      <c r="ACJ43" s="15"/>
      <c r="ACK43" s="15"/>
      <c r="ACL43" s="15"/>
      <c r="ACM43" s="15"/>
      <c r="ACN43" s="15"/>
      <c r="ACO43" s="15"/>
      <c r="ACP43" s="15"/>
      <c r="ACQ43" s="15"/>
      <c r="ACR43" s="15"/>
      <c r="ACS43" s="15"/>
      <c r="ACT43" s="15"/>
      <c r="ACU43" s="15"/>
      <c r="ACV43" s="15"/>
      <c r="ACW43" s="15"/>
      <c r="ACX43" s="15"/>
      <c r="ACY43" s="15"/>
      <c r="ACZ43" s="15"/>
      <c r="ADA43" s="15"/>
      <c r="ADB43" s="15"/>
      <c r="ADC43" s="15"/>
      <c r="ADD43" s="15"/>
      <c r="ADE43" s="15"/>
      <c r="ADF43" s="15"/>
      <c r="ADG43" s="15"/>
      <c r="ADH43" s="15"/>
      <c r="ADI43" s="15"/>
      <c r="ADJ43" s="15"/>
      <c r="ADK43" s="15"/>
      <c r="ADL43" s="15"/>
      <c r="ADM43" s="15"/>
      <c r="ADN43" s="15"/>
      <c r="ADO43" s="15"/>
      <c r="ADP43" s="15"/>
      <c r="ADQ43" s="15"/>
      <c r="ADR43" s="15"/>
      <c r="ADS43" s="15"/>
      <c r="ADT43" s="15"/>
      <c r="ADU43" s="15"/>
      <c r="ADV43" s="15"/>
      <c r="ADW43" s="15"/>
      <c r="ADX43" s="15"/>
      <c r="ADY43" s="15"/>
      <c r="ADZ43" s="15"/>
      <c r="AEA43" s="15"/>
      <c r="AEB43" s="15"/>
      <c r="AEC43" s="15"/>
      <c r="AED43" s="15"/>
      <c r="AEE43" s="15"/>
      <c r="AEF43" s="15"/>
      <c r="AEG43" s="15"/>
      <c r="AEH43" s="15"/>
      <c r="AEI43" s="15"/>
      <c r="AEJ43" s="15"/>
      <c r="AEK43" s="15"/>
      <c r="AEL43" s="15"/>
      <c r="AEM43" s="15"/>
      <c r="AEN43" s="15"/>
      <c r="AEO43" s="15"/>
      <c r="AEP43" s="15"/>
      <c r="AEQ43" s="15"/>
      <c r="AER43" s="15"/>
      <c r="AES43" s="15"/>
      <c r="AET43" s="15"/>
      <c r="AEU43" s="15"/>
      <c r="AEV43" s="15"/>
      <c r="AEW43" s="15"/>
      <c r="AEX43" s="15"/>
      <c r="AEY43" s="15"/>
      <c r="AEZ43" s="15"/>
      <c r="AFA43" s="15"/>
      <c r="AFB43" s="15"/>
      <c r="AFC43" s="15"/>
      <c r="AFD43" s="15"/>
      <c r="AFE43" s="15"/>
      <c r="AFF43" s="15"/>
      <c r="AFG43" s="15"/>
      <c r="AFH43" s="15"/>
      <c r="AFI43" s="15"/>
      <c r="AFJ43" s="15"/>
      <c r="AFK43" s="15"/>
      <c r="AFL43" s="15"/>
      <c r="AFM43" s="15"/>
      <c r="AFN43" s="15"/>
      <c r="AFO43" s="15"/>
      <c r="AFP43" s="15"/>
      <c r="AFQ43" s="15"/>
      <c r="AFR43" s="15"/>
      <c r="AFS43" s="15"/>
      <c r="AFT43" s="15"/>
      <c r="AFU43" s="15"/>
      <c r="AFV43" s="15"/>
      <c r="AFW43" s="15"/>
      <c r="AFX43" s="15"/>
      <c r="AFY43" s="15"/>
      <c r="AFZ43" s="15"/>
      <c r="AGA43" s="15"/>
      <c r="AGB43" s="15"/>
      <c r="AGC43" s="15"/>
      <c r="AGD43" s="15"/>
      <c r="AGE43" s="15"/>
      <c r="AGF43" s="15"/>
      <c r="AGG43" s="15"/>
      <c r="AGH43" s="15"/>
      <c r="AGI43" s="15"/>
      <c r="AGJ43" s="15"/>
      <c r="AGK43" s="15"/>
      <c r="AGL43" s="15"/>
      <c r="AGM43" s="15"/>
      <c r="AGN43" s="15"/>
      <c r="AGO43" s="15"/>
      <c r="AGP43" s="15"/>
      <c r="AGQ43" s="15"/>
      <c r="AGR43" s="15"/>
      <c r="AGS43" s="15"/>
      <c r="AGT43" s="15"/>
      <c r="AGU43" s="15"/>
      <c r="AGV43" s="15"/>
      <c r="AGW43" s="15"/>
      <c r="AGX43" s="15"/>
      <c r="AGY43" s="15"/>
      <c r="AGZ43" s="15"/>
      <c r="AHA43" s="15"/>
      <c r="AHB43" s="15"/>
      <c r="AHC43" s="15"/>
      <c r="AHD43" s="15"/>
      <c r="AHE43" s="15"/>
      <c r="AHF43" s="15"/>
      <c r="AHG43" s="15"/>
      <c r="AHH43" s="15"/>
      <c r="AHI43" s="15"/>
      <c r="AHJ43" s="15"/>
      <c r="AHK43" s="15"/>
      <c r="AHL43" s="15"/>
      <c r="AHM43" s="15"/>
      <c r="AHN43" s="15"/>
      <c r="AHO43" s="15"/>
      <c r="AHP43" s="15"/>
      <c r="AHQ43" s="15"/>
      <c r="AHR43" s="15"/>
      <c r="AHS43" s="15"/>
      <c r="AHT43" s="15"/>
      <c r="AHU43" s="15"/>
      <c r="AHV43" s="15"/>
      <c r="AHW43" s="15"/>
      <c r="AHX43" s="15"/>
      <c r="AHY43" s="15"/>
      <c r="AHZ43" s="15"/>
      <c r="AIA43" s="15"/>
      <c r="AIB43" s="15"/>
      <c r="AIC43" s="15"/>
      <c r="AID43" s="15"/>
      <c r="AIE43" s="15"/>
      <c r="AIF43" s="15"/>
      <c r="AIG43" s="15"/>
      <c r="AIH43" s="15"/>
      <c r="AII43" s="15"/>
      <c r="AIJ43" s="15"/>
      <c r="AIK43" s="15"/>
      <c r="AIL43" s="15"/>
      <c r="AIM43" s="15"/>
      <c r="AIN43" s="15"/>
      <c r="AIO43" s="15"/>
      <c r="AIP43" s="15"/>
      <c r="AIQ43" s="15"/>
      <c r="AIR43" s="15"/>
      <c r="AIS43" s="15"/>
      <c r="AIT43" s="15"/>
      <c r="AIU43" s="15"/>
      <c r="AIV43" s="15"/>
      <c r="AIW43" s="15"/>
      <c r="AIX43" s="15"/>
      <c r="AIY43" s="15"/>
      <c r="AIZ43" s="15"/>
      <c r="AJA43" s="15"/>
      <c r="AJB43" s="15"/>
      <c r="AJC43" s="15"/>
      <c r="AJD43" s="15"/>
      <c r="AJE43" s="15"/>
      <c r="AJF43" s="15"/>
      <c r="AJG43" s="15"/>
      <c r="AJH43" s="15"/>
      <c r="AJI43" s="15"/>
      <c r="AJJ43" s="15"/>
      <c r="AJK43" s="15"/>
      <c r="AJL43" s="15"/>
      <c r="AJM43" s="15"/>
      <c r="AJN43" s="15"/>
      <c r="AJO43" s="15"/>
      <c r="AJP43" s="15"/>
      <c r="AJQ43" s="15"/>
      <c r="AJR43" s="15"/>
      <c r="AJS43" s="15"/>
      <c r="AJT43" s="15"/>
      <c r="AJU43" s="15"/>
      <c r="AJV43" s="15"/>
      <c r="AJW43" s="15"/>
      <c r="AJX43" s="15"/>
      <c r="AJY43" s="15"/>
      <c r="AJZ43" s="15"/>
      <c r="AKA43" s="15"/>
      <c r="AKB43" s="15"/>
      <c r="AKC43" s="15"/>
      <c r="AKD43" s="15"/>
      <c r="AKE43" s="15"/>
      <c r="AKF43" s="15"/>
      <c r="AKG43" s="15"/>
      <c r="AKH43" s="15"/>
      <c r="AKI43" s="15"/>
      <c r="AKJ43" s="15"/>
      <c r="AKK43" s="15"/>
      <c r="AKL43" s="15"/>
      <c r="AKM43" s="15"/>
      <c r="AKN43" s="15"/>
      <c r="AKO43" s="15"/>
      <c r="AKP43" s="15"/>
      <c r="AKQ43" s="15"/>
      <c r="AKR43" s="15"/>
      <c r="AKS43" s="15"/>
      <c r="AKT43" s="15"/>
      <c r="AKU43" s="15"/>
      <c r="AKV43" s="15"/>
      <c r="AKW43" s="15"/>
      <c r="AKX43" s="15"/>
      <c r="AKY43" s="15"/>
      <c r="AKZ43" s="15"/>
      <c r="ALA43" s="15"/>
      <c r="ALB43" s="15"/>
      <c r="ALC43" s="15"/>
      <c r="ALD43" s="15"/>
      <c r="ALE43" s="15"/>
      <c r="ALF43" s="15"/>
      <c r="ALG43" s="15"/>
      <c r="ALH43" s="15"/>
      <c r="ALI43" s="15"/>
      <c r="ALJ43" s="15"/>
      <c r="ALK43" s="15"/>
      <c r="ALL43" s="15"/>
      <c r="ALM43" s="15"/>
      <c r="ALN43" s="15"/>
      <c r="ALO43" s="15"/>
      <c r="ALP43" s="15"/>
      <c r="ALQ43" s="15"/>
      <c r="ALR43" s="15"/>
      <c r="ALS43" s="15"/>
      <c r="ALT43" s="15"/>
      <c r="ALU43" s="15"/>
      <c r="ALV43" s="15"/>
      <c r="ALW43" s="15"/>
      <c r="ALX43" s="15"/>
      <c r="ALY43" s="15"/>
      <c r="ALZ43" s="15"/>
      <c r="AMA43" s="15"/>
    </row>
    <row r="44" spans="1:1016" s="28" customFormat="1" ht="7.15" customHeight="1" thickBot="1" x14ac:dyDescent="0.3"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  <c r="IW44" s="15"/>
      <c r="IX44" s="15"/>
      <c r="IY44" s="15"/>
      <c r="IZ44" s="15"/>
      <c r="JA44" s="15"/>
      <c r="JB44" s="15"/>
      <c r="JC44" s="15"/>
      <c r="JD44" s="15"/>
      <c r="JE44" s="15"/>
      <c r="JF44" s="15"/>
      <c r="JG44" s="15"/>
      <c r="JH44" s="15"/>
      <c r="JI44" s="15"/>
      <c r="JJ44" s="15"/>
      <c r="JK44" s="15"/>
      <c r="JL44" s="15"/>
      <c r="JM44" s="15"/>
      <c r="JN44" s="15"/>
      <c r="JO44" s="15"/>
      <c r="JP44" s="15"/>
      <c r="JQ44" s="15"/>
      <c r="JR44" s="15"/>
      <c r="JS44" s="15"/>
      <c r="JT44" s="15"/>
      <c r="JU44" s="15"/>
      <c r="JV44" s="15"/>
      <c r="JW44" s="15"/>
      <c r="JX44" s="15"/>
      <c r="JY44" s="15"/>
      <c r="JZ44" s="15"/>
      <c r="KA44" s="15"/>
      <c r="KB44" s="15"/>
      <c r="KC44" s="15"/>
      <c r="KD44" s="15"/>
      <c r="KE44" s="15"/>
      <c r="KF44" s="15"/>
      <c r="KG44" s="15"/>
      <c r="KH44" s="15"/>
      <c r="KI44" s="15"/>
      <c r="KJ44" s="15"/>
      <c r="KK44" s="15"/>
      <c r="KL44" s="15"/>
      <c r="KM44" s="15"/>
      <c r="KN44" s="15"/>
      <c r="KO44" s="15"/>
      <c r="KP44" s="15"/>
      <c r="KQ44" s="15"/>
      <c r="KR44" s="15"/>
      <c r="KS44" s="15"/>
      <c r="KT44" s="15"/>
      <c r="KU44" s="15"/>
      <c r="KV44" s="15"/>
      <c r="KW44" s="15"/>
      <c r="KX44" s="15"/>
      <c r="KY44" s="15"/>
      <c r="KZ44" s="15"/>
      <c r="LA44" s="15"/>
      <c r="LB44" s="15"/>
      <c r="LC44" s="15"/>
      <c r="LD44" s="15"/>
      <c r="LE44" s="15"/>
      <c r="LF44" s="15"/>
      <c r="LG44" s="15"/>
      <c r="LH44" s="15"/>
      <c r="LI44" s="15"/>
      <c r="LJ44" s="15"/>
      <c r="LK44" s="15"/>
      <c r="LL44" s="15"/>
      <c r="LM44" s="15"/>
      <c r="LN44" s="15"/>
      <c r="LO44" s="15"/>
      <c r="LP44" s="15"/>
      <c r="LQ44" s="15"/>
      <c r="LR44" s="15"/>
      <c r="LS44" s="15"/>
      <c r="LT44" s="15"/>
      <c r="LU44" s="15"/>
      <c r="LV44" s="15"/>
      <c r="LW44" s="15"/>
      <c r="LX44" s="15"/>
      <c r="LY44" s="15"/>
      <c r="LZ44" s="15"/>
      <c r="MA44" s="15"/>
      <c r="MB44" s="15"/>
      <c r="MC44" s="15"/>
      <c r="MD44" s="15"/>
      <c r="ME44" s="15"/>
      <c r="MF44" s="15"/>
      <c r="MG44" s="15"/>
      <c r="MH44" s="15"/>
      <c r="MI44" s="15"/>
      <c r="MJ44" s="15"/>
      <c r="MK44" s="15"/>
      <c r="ML44" s="15"/>
      <c r="MM44" s="15"/>
      <c r="MN44" s="15"/>
      <c r="MO44" s="15"/>
      <c r="MP44" s="15"/>
      <c r="MQ44" s="15"/>
      <c r="MR44" s="15"/>
      <c r="MS44" s="15"/>
      <c r="MT44" s="15"/>
      <c r="MU44" s="15"/>
      <c r="MV44" s="15"/>
      <c r="MW44" s="15"/>
      <c r="MX44" s="15"/>
      <c r="MY44" s="15"/>
      <c r="MZ44" s="15"/>
      <c r="NA44" s="15"/>
      <c r="NB44" s="15"/>
      <c r="NC44" s="15"/>
      <c r="ND44" s="15"/>
      <c r="NE44" s="15"/>
      <c r="NF44" s="15"/>
      <c r="NG44" s="15"/>
      <c r="NH44" s="15"/>
      <c r="NI44" s="15"/>
      <c r="NJ44" s="15"/>
      <c r="NK44" s="15"/>
      <c r="NL44" s="15"/>
      <c r="NM44" s="15"/>
      <c r="NN44" s="15"/>
      <c r="NO44" s="15"/>
      <c r="NP44" s="15"/>
      <c r="NQ44" s="15"/>
      <c r="NR44" s="15"/>
      <c r="NS44" s="15"/>
      <c r="NT44" s="15"/>
      <c r="NU44" s="15"/>
      <c r="NV44" s="15"/>
      <c r="NW44" s="15"/>
      <c r="NX44" s="15"/>
      <c r="NY44" s="15"/>
      <c r="NZ44" s="15"/>
      <c r="OA44" s="15"/>
      <c r="OB44" s="15"/>
      <c r="OC44" s="15"/>
      <c r="OD44" s="15"/>
      <c r="OE44" s="15"/>
      <c r="OF44" s="15"/>
      <c r="OG44" s="15"/>
      <c r="OH44" s="15"/>
      <c r="OI44" s="15"/>
      <c r="OJ44" s="15"/>
      <c r="OK44" s="15"/>
      <c r="OL44" s="15"/>
      <c r="OM44" s="15"/>
      <c r="ON44" s="15"/>
      <c r="OO44" s="15"/>
      <c r="OP44" s="15"/>
      <c r="OQ44" s="15"/>
      <c r="OR44" s="15"/>
      <c r="OS44" s="15"/>
      <c r="OT44" s="15"/>
      <c r="OU44" s="15"/>
      <c r="OV44" s="15"/>
      <c r="OW44" s="15"/>
      <c r="OX44" s="15"/>
      <c r="OY44" s="15"/>
      <c r="OZ44" s="15"/>
      <c r="PA44" s="15"/>
      <c r="PB44" s="15"/>
      <c r="PC44" s="15"/>
      <c r="PD44" s="15"/>
      <c r="PE44" s="15"/>
      <c r="PF44" s="15"/>
      <c r="PG44" s="15"/>
      <c r="PH44" s="15"/>
      <c r="PI44" s="15"/>
      <c r="PJ44" s="15"/>
      <c r="PK44" s="15"/>
      <c r="PL44" s="15"/>
      <c r="PM44" s="15"/>
      <c r="PN44" s="15"/>
      <c r="PO44" s="15"/>
      <c r="PP44" s="15"/>
      <c r="PQ44" s="15"/>
      <c r="PR44" s="15"/>
      <c r="PS44" s="15"/>
      <c r="PT44" s="15"/>
      <c r="PU44" s="15"/>
      <c r="PV44" s="15"/>
      <c r="PW44" s="15"/>
      <c r="PX44" s="15"/>
      <c r="PY44" s="15"/>
      <c r="PZ44" s="15"/>
      <c r="QA44" s="15"/>
      <c r="QB44" s="15"/>
      <c r="QC44" s="15"/>
      <c r="QD44" s="15"/>
      <c r="QE44" s="15"/>
      <c r="QF44" s="15"/>
      <c r="QG44" s="15"/>
      <c r="QH44" s="15"/>
      <c r="QI44" s="15"/>
      <c r="QJ44" s="15"/>
      <c r="QK44" s="15"/>
      <c r="QL44" s="15"/>
      <c r="QM44" s="15"/>
      <c r="QN44" s="15"/>
      <c r="QO44" s="15"/>
      <c r="QP44" s="15"/>
      <c r="QQ44" s="15"/>
      <c r="QR44" s="15"/>
      <c r="QS44" s="15"/>
      <c r="QT44" s="15"/>
      <c r="QU44" s="15"/>
      <c r="QV44" s="15"/>
      <c r="QW44" s="15"/>
      <c r="QX44" s="15"/>
      <c r="QY44" s="15"/>
      <c r="QZ44" s="15"/>
      <c r="RA44" s="15"/>
      <c r="RB44" s="15"/>
      <c r="RC44" s="15"/>
      <c r="RD44" s="15"/>
      <c r="RE44" s="15"/>
      <c r="RF44" s="15"/>
      <c r="RG44" s="15"/>
      <c r="RH44" s="15"/>
      <c r="RI44" s="15"/>
      <c r="RJ44" s="15"/>
      <c r="RK44" s="15"/>
      <c r="RL44" s="15"/>
      <c r="RM44" s="15"/>
      <c r="RN44" s="15"/>
      <c r="RO44" s="15"/>
      <c r="RP44" s="15"/>
      <c r="RQ44" s="15"/>
      <c r="RR44" s="15"/>
      <c r="RS44" s="15"/>
      <c r="RT44" s="15"/>
      <c r="RU44" s="15"/>
      <c r="RV44" s="15"/>
      <c r="RW44" s="15"/>
      <c r="RX44" s="15"/>
      <c r="RY44" s="15"/>
      <c r="RZ44" s="15"/>
      <c r="SA44" s="15"/>
      <c r="SB44" s="15"/>
      <c r="SC44" s="15"/>
      <c r="SD44" s="15"/>
      <c r="SE44" s="15"/>
      <c r="SF44" s="15"/>
      <c r="SG44" s="15"/>
      <c r="SH44" s="15"/>
      <c r="SI44" s="15"/>
      <c r="SJ44" s="15"/>
      <c r="SK44" s="15"/>
      <c r="SL44" s="15"/>
      <c r="SM44" s="15"/>
      <c r="SN44" s="15"/>
      <c r="SO44" s="15"/>
      <c r="SP44" s="15"/>
      <c r="SQ44" s="15"/>
      <c r="SR44" s="15"/>
      <c r="SS44" s="15"/>
      <c r="ST44" s="15"/>
      <c r="SU44" s="15"/>
      <c r="SV44" s="15"/>
      <c r="SW44" s="15"/>
      <c r="SX44" s="15"/>
      <c r="SY44" s="15"/>
      <c r="SZ44" s="15"/>
      <c r="TA44" s="15"/>
      <c r="TB44" s="15"/>
      <c r="TC44" s="15"/>
      <c r="TD44" s="15"/>
      <c r="TE44" s="15"/>
      <c r="TF44" s="15"/>
      <c r="TG44" s="15"/>
      <c r="TH44" s="15"/>
      <c r="TI44" s="15"/>
      <c r="TJ44" s="15"/>
      <c r="TK44" s="15"/>
      <c r="TL44" s="15"/>
      <c r="TM44" s="15"/>
      <c r="TN44" s="15"/>
      <c r="TO44" s="15"/>
      <c r="TP44" s="15"/>
      <c r="TQ44" s="15"/>
      <c r="TR44" s="15"/>
      <c r="TS44" s="15"/>
      <c r="TT44" s="15"/>
      <c r="TU44" s="15"/>
      <c r="TV44" s="15"/>
      <c r="TW44" s="15"/>
      <c r="TX44" s="15"/>
      <c r="TY44" s="15"/>
      <c r="TZ44" s="15"/>
      <c r="UA44" s="15"/>
      <c r="UB44" s="15"/>
      <c r="UC44" s="15"/>
      <c r="UD44" s="15"/>
      <c r="UE44" s="15"/>
      <c r="UF44" s="15"/>
      <c r="UG44" s="15"/>
      <c r="UH44" s="15"/>
      <c r="UI44" s="15"/>
      <c r="UJ44" s="15"/>
      <c r="UK44" s="15"/>
      <c r="UL44" s="15"/>
      <c r="UM44" s="15"/>
      <c r="UN44" s="15"/>
      <c r="UO44" s="15"/>
      <c r="UP44" s="15"/>
      <c r="UQ44" s="15"/>
      <c r="UR44" s="15"/>
      <c r="US44" s="15"/>
      <c r="UT44" s="15"/>
      <c r="UU44" s="15"/>
      <c r="UV44" s="15"/>
      <c r="UW44" s="15"/>
      <c r="UX44" s="15"/>
      <c r="UY44" s="15"/>
      <c r="UZ44" s="15"/>
      <c r="VA44" s="15"/>
      <c r="VB44" s="15"/>
      <c r="VC44" s="15"/>
      <c r="VD44" s="15"/>
      <c r="VE44" s="15"/>
      <c r="VF44" s="15"/>
      <c r="VG44" s="15"/>
      <c r="VH44" s="15"/>
      <c r="VI44" s="15"/>
      <c r="VJ44" s="15"/>
      <c r="VK44" s="15"/>
      <c r="VL44" s="15"/>
      <c r="VM44" s="15"/>
      <c r="VN44" s="15"/>
      <c r="VO44" s="15"/>
      <c r="VP44" s="15"/>
      <c r="VQ44" s="15"/>
      <c r="VR44" s="15"/>
      <c r="VS44" s="15"/>
      <c r="VT44" s="15"/>
      <c r="VU44" s="15"/>
      <c r="VV44" s="15"/>
      <c r="VW44" s="15"/>
      <c r="VX44" s="15"/>
      <c r="VY44" s="15"/>
      <c r="VZ44" s="15"/>
      <c r="WA44" s="15"/>
      <c r="WB44" s="15"/>
      <c r="WC44" s="15"/>
      <c r="WD44" s="15"/>
      <c r="WE44" s="15"/>
      <c r="WF44" s="15"/>
      <c r="WG44" s="15"/>
      <c r="WH44" s="15"/>
      <c r="WI44" s="15"/>
      <c r="WJ44" s="15"/>
      <c r="WK44" s="15"/>
      <c r="WL44" s="15"/>
      <c r="WM44" s="15"/>
      <c r="WN44" s="15"/>
      <c r="WO44" s="15"/>
      <c r="WP44" s="15"/>
      <c r="WQ44" s="15"/>
      <c r="WR44" s="15"/>
      <c r="WS44" s="15"/>
      <c r="WT44" s="15"/>
      <c r="WU44" s="15"/>
      <c r="WV44" s="15"/>
      <c r="WW44" s="15"/>
      <c r="WX44" s="15"/>
      <c r="WY44" s="15"/>
      <c r="WZ44" s="15"/>
      <c r="XA44" s="15"/>
      <c r="XB44" s="15"/>
      <c r="XC44" s="15"/>
      <c r="XD44" s="15"/>
      <c r="XE44" s="15"/>
      <c r="XF44" s="15"/>
      <c r="XG44" s="15"/>
      <c r="XH44" s="15"/>
      <c r="XI44" s="15"/>
      <c r="XJ44" s="15"/>
      <c r="XK44" s="15"/>
      <c r="XL44" s="15"/>
      <c r="XM44" s="15"/>
      <c r="XN44" s="15"/>
      <c r="XO44" s="15"/>
      <c r="XP44" s="15"/>
      <c r="XQ44" s="15"/>
      <c r="XR44" s="15"/>
      <c r="XS44" s="15"/>
      <c r="XT44" s="15"/>
      <c r="XU44" s="15"/>
      <c r="XV44" s="15"/>
      <c r="XW44" s="15"/>
      <c r="XX44" s="15"/>
      <c r="XY44" s="15"/>
      <c r="XZ44" s="15"/>
      <c r="YA44" s="15"/>
      <c r="YB44" s="15"/>
      <c r="YC44" s="15"/>
      <c r="YD44" s="15"/>
      <c r="YE44" s="15"/>
      <c r="YF44" s="15"/>
      <c r="YG44" s="15"/>
      <c r="YH44" s="15"/>
      <c r="YI44" s="15"/>
      <c r="YJ44" s="15"/>
      <c r="YK44" s="15"/>
      <c r="YL44" s="15"/>
      <c r="YM44" s="15"/>
      <c r="YN44" s="15"/>
      <c r="YO44" s="15"/>
      <c r="YP44" s="15"/>
      <c r="YQ44" s="15"/>
      <c r="YR44" s="15"/>
      <c r="YS44" s="15"/>
      <c r="YT44" s="15"/>
      <c r="YU44" s="15"/>
      <c r="YV44" s="15"/>
      <c r="YW44" s="15"/>
      <c r="YX44" s="15"/>
      <c r="YY44" s="15"/>
      <c r="YZ44" s="15"/>
      <c r="ZA44" s="15"/>
      <c r="ZB44" s="15"/>
      <c r="ZC44" s="15"/>
      <c r="ZD44" s="15"/>
      <c r="ZE44" s="15"/>
      <c r="ZF44" s="15"/>
      <c r="ZG44" s="15"/>
      <c r="ZH44" s="15"/>
      <c r="ZI44" s="15"/>
      <c r="ZJ44" s="15"/>
      <c r="ZK44" s="15"/>
      <c r="ZL44" s="15"/>
      <c r="ZM44" s="15"/>
      <c r="ZN44" s="15"/>
      <c r="ZO44" s="15"/>
      <c r="ZP44" s="15"/>
      <c r="ZQ44" s="15"/>
      <c r="ZR44" s="15"/>
      <c r="ZS44" s="15"/>
      <c r="ZT44" s="15"/>
      <c r="ZU44" s="15"/>
      <c r="ZV44" s="15"/>
      <c r="ZW44" s="15"/>
      <c r="ZX44" s="15"/>
      <c r="ZY44" s="15"/>
      <c r="ZZ44" s="15"/>
      <c r="AAA44" s="15"/>
      <c r="AAB44" s="15"/>
      <c r="AAC44" s="15"/>
      <c r="AAD44" s="15"/>
      <c r="AAE44" s="15"/>
      <c r="AAF44" s="15"/>
      <c r="AAG44" s="15"/>
      <c r="AAH44" s="15"/>
      <c r="AAI44" s="15"/>
      <c r="AAJ44" s="15"/>
      <c r="AAK44" s="15"/>
      <c r="AAL44" s="15"/>
      <c r="AAM44" s="15"/>
      <c r="AAN44" s="15"/>
      <c r="AAO44" s="15"/>
      <c r="AAP44" s="15"/>
      <c r="AAQ44" s="15"/>
      <c r="AAR44" s="15"/>
      <c r="AAS44" s="15"/>
      <c r="AAT44" s="15"/>
      <c r="AAU44" s="15"/>
      <c r="AAV44" s="15"/>
      <c r="AAW44" s="15"/>
      <c r="AAX44" s="15"/>
      <c r="AAY44" s="15"/>
      <c r="AAZ44" s="15"/>
      <c r="ABA44" s="15"/>
      <c r="ABB44" s="15"/>
      <c r="ABC44" s="15"/>
      <c r="ABD44" s="15"/>
      <c r="ABE44" s="15"/>
      <c r="ABF44" s="15"/>
      <c r="ABG44" s="15"/>
      <c r="ABH44" s="15"/>
      <c r="ABI44" s="15"/>
      <c r="ABJ44" s="15"/>
      <c r="ABK44" s="15"/>
      <c r="ABL44" s="15"/>
      <c r="ABM44" s="15"/>
      <c r="ABN44" s="15"/>
      <c r="ABO44" s="15"/>
      <c r="ABP44" s="15"/>
      <c r="ABQ44" s="15"/>
      <c r="ABR44" s="15"/>
      <c r="ABS44" s="15"/>
      <c r="ABT44" s="15"/>
      <c r="ABU44" s="15"/>
      <c r="ABV44" s="15"/>
      <c r="ABW44" s="15"/>
      <c r="ABX44" s="15"/>
      <c r="ABY44" s="15"/>
      <c r="ABZ44" s="15"/>
      <c r="ACA44" s="15"/>
      <c r="ACB44" s="15"/>
      <c r="ACC44" s="15"/>
      <c r="ACD44" s="15"/>
      <c r="ACE44" s="15"/>
      <c r="ACF44" s="15"/>
      <c r="ACG44" s="15"/>
      <c r="ACH44" s="15"/>
      <c r="ACI44" s="15"/>
      <c r="ACJ44" s="15"/>
      <c r="ACK44" s="15"/>
      <c r="ACL44" s="15"/>
      <c r="ACM44" s="15"/>
      <c r="ACN44" s="15"/>
      <c r="ACO44" s="15"/>
      <c r="ACP44" s="15"/>
      <c r="ACQ44" s="15"/>
      <c r="ACR44" s="15"/>
      <c r="ACS44" s="15"/>
      <c r="ACT44" s="15"/>
      <c r="ACU44" s="15"/>
      <c r="ACV44" s="15"/>
      <c r="ACW44" s="15"/>
      <c r="ACX44" s="15"/>
      <c r="ACY44" s="15"/>
      <c r="ACZ44" s="15"/>
      <c r="ADA44" s="15"/>
      <c r="ADB44" s="15"/>
      <c r="ADC44" s="15"/>
      <c r="ADD44" s="15"/>
      <c r="ADE44" s="15"/>
      <c r="ADF44" s="15"/>
      <c r="ADG44" s="15"/>
      <c r="ADH44" s="15"/>
      <c r="ADI44" s="15"/>
      <c r="ADJ44" s="15"/>
      <c r="ADK44" s="15"/>
      <c r="ADL44" s="15"/>
      <c r="ADM44" s="15"/>
      <c r="ADN44" s="15"/>
      <c r="ADO44" s="15"/>
      <c r="ADP44" s="15"/>
      <c r="ADQ44" s="15"/>
      <c r="ADR44" s="15"/>
      <c r="ADS44" s="15"/>
      <c r="ADT44" s="15"/>
      <c r="ADU44" s="15"/>
      <c r="ADV44" s="15"/>
      <c r="ADW44" s="15"/>
      <c r="ADX44" s="15"/>
      <c r="ADY44" s="15"/>
      <c r="ADZ44" s="15"/>
      <c r="AEA44" s="15"/>
      <c r="AEB44" s="15"/>
      <c r="AEC44" s="15"/>
      <c r="AED44" s="15"/>
      <c r="AEE44" s="15"/>
      <c r="AEF44" s="15"/>
      <c r="AEG44" s="15"/>
      <c r="AEH44" s="15"/>
      <c r="AEI44" s="15"/>
      <c r="AEJ44" s="15"/>
      <c r="AEK44" s="15"/>
      <c r="AEL44" s="15"/>
      <c r="AEM44" s="15"/>
      <c r="AEN44" s="15"/>
      <c r="AEO44" s="15"/>
      <c r="AEP44" s="15"/>
      <c r="AEQ44" s="15"/>
      <c r="AER44" s="15"/>
      <c r="AES44" s="15"/>
      <c r="AET44" s="15"/>
      <c r="AEU44" s="15"/>
      <c r="AEV44" s="15"/>
      <c r="AEW44" s="15"/>
      <c r="AEX44" s="15"/>
      <c r="AEY44" s="15"/>
      <c r="AEZ44" s="15"/>
      <c r="AFA44" s="15"/>
      <c r="AFB44" s="15"/>
      <c r="AFC44" s="15"/>
      <c r="AFD44" s="15"/>
      <c r="AFE44" s="15"/>
      <c r="AFF44" s="15"/>
      <c r="AFG44" s="15"/>
      <c r="AFH44" s="15"/>
      <c r="AFI44" s="15"/>
      <c r="AFJ44" s="15"/>
      <c r="AFK44" s="15"/>
      <c r="AFL44" s="15"/>
      <c r="AFM44" s="15"/>
      <c r="AFN44" s="15"/>
      <c r="AFO44" s="15"/>
      <c r="AFP44" s="15"/>
      <c r="AFQ44" s="15"/>
      <c r="AFR44" s="15"/>
      <c r="AFS44" s="15"/>
      <c r="AFT44" s="15"/>
      <c r="AFU44" s="15"/>
      <c r="AFV44" s="15"/>
      <c r="AFW44" s="15"/>
      <c r="AFX44" s="15"/>
      <c r="AFY44" s="15"/>
      <c r="AFZ44" s="15"/>
      <c r="AGA44" s="15"/>
      <c r="AGB44" s="15"/>
      <c r="AGC44" s="15"/>
      <c r="AGD44" s="15"/>
      <c r="AGE44" s="15"/>
      <c r="AGF44" s="15"/>
      <c r="AGG44" s="15"/>
      <c r="AGH44" s="15"/>
      <c r="AGI44" s="15"/>
      <c r="AGJ44" s="15"/>
      <c r="AGK44" s="15"/>
      <c r="AGL44" s="15"/>
      <c r="AGM44" s="15"/>
      <c r="AGN44" s="15"/>
      <c r="AGO44" s="15"/>
      <c r="AGP44" s="15"/>
      <c r="AGQ44" s="15"/>
      <c r="AGR44" s="15"/>
      <c r="AGS44" s="15"/>
      <c r="AGT44" s="15"/>
      <c r="AGU44" s="15"/>
      <c r="AGV44" s="15"/>
      <c r="AGW44" s="15"/>
      <c r="AGX44" s="15"/>
      <c r="AGY44" s="15"/>
      <c r="AGZ44" s="15"/>
      <c r="AHA44" s="15"/>
      <c r="AHB44" s="15"/>
      <c r="AHC44" s="15"/>
      <c r="AHD44" s="15"/>
      <c r="AHE44" s="15"/>
      <c r="AHF44" s="15"/>
      <c r="AHG44" s="15"/>
      <c r="AHH44" s="15"/>
      <c r="AHI44" s="15"/>
      <c r="AHJ44" s="15"/>
      <c r="AHK44" s="15"/>
      <c r="AHL44" s="15"/>
      <c r="AHM44" s="15"/>
      <c r="AHN44" s="15"/>
      <c r="AHO44" s="15"/>
      <c r="AHP44" s="15"/>
      <c r="AHQ44" s="15"/>
      <c r="AHR44" s="15"/>
      <c r="AHS44" s="15"/>
      <c r="AHT44" s="15"/>
      <c r="AHU44" s="15"/>
      <c r="AHV44" s="15"/>
      <c r="AHW44" s="15"/>
      <c r="AHX44" s="15"/>
      <c r="AHY44" s="15"/>
      <c r="AHZ44" s="15"/>
      <c r="AIA44" s="15"/>
      <c r="AIB44" s="15"/>
      <c r="AIC44" s="15"/>
      <c r="AID44" s="15"/>
      <c r="AIE44" s="15"/>
      <c r="AIF44" s="15"/>
      <c r="AIG44" s="15"/>
      <c r="AIH44" s="15"/>
      <c r="AII44" s="15"/>
      <c r="AIJ44" s="15"/>
      <c r="AIK44" s="15"/>
      <c r="AIL44" s="15"/>
      <c r="AIM44" s="15"/>
      <c r="AIN44" s="15"/>
      <c r="AIO44" s="15"/>
      <c r="AIP44" s="15"/>
      <c r="AIQ44" s="15"/>
      <c r="AIR44" s="15"/>
      <c r="AIS44" s="15"/>
      <c r="AIT44" s="15"/>
      <c r="AIU44" s="15"/>
      <c r="AIV44" s="15"/>
      <c r="AIW44" s="15"/>
      <c r="AIX44" s="15"/>
      <c r="AIY44" s="15"/>
      <c r="AIZ44" s="15"/>
      <c r="AJA44" s="15"/>
      <c r="AJB44" s="15"/>
      <c r="AJC44" s="15"/>
      <c r="AJD44" s="15"/>
      <c r="AJE44" s="15"/>
      <c r="AJF44" s="15"/>
      <c r="AJG44" s="15"/>
      <c r="AJH44" s="15"/>
      <c r="AJI44" s="15"/>
      <c r="AJJ44" s="15"/>
      <c r="AJK44" s="15"/>
      <c r="AJL44" s="15"/>
      <c r="AJM44" s="15"/>
      <c r="AJN44" s="15"/>
      <c r="AJO44" s="15"/>
      <c r="AJP44" s="15"/>
      <c r="AJQ44" s="15"/>
      <c r="AJR44" s="15"/>
      <c r="AJS44" s="15"/>
      <c r="AJT44" s="15"/>
      <c r="AJU44" s="15"/>
      <c r="AJV44" s="15"/>
      <c r="AJW44" s="15"/>
      <c r="AJX44" s="15"/>
      <c r="AJY44" s="15"/>
      <c r="AJZ44" s="15"/>
      <c r="AKA44" s="15"/>
      <c r="AKB44" s="15"/>
      <c r="AKC44" s="15"/>
      <c r="AKD44" s="15"/>
      <c r="AKE44" s="15"/>
      <c r="AKF44" s="15"/>
      <c r="AKG44" s="15"/>
      <c r="AKH44" s="15"/>
      <c r="AKI44" s="15"/>
      <c r="AKJ44" s="15"/>
      <c r="AKK44" s="15"/>
      <c r="AKL44" s="15"/>
      <c r="AKM44" s="15"/>
      <c r="AKN44" s="15"/>
      <c r="AKO44" s="15"/>
      <c r="AKP44" s="15"/>
      <c r="AKQ44" s="15"/>
      <c r="AKR44" s="15"/>
      <c r="AKS44" s="15"/>
      <c r="AKT44" s="15"/>
      <c r="AKU44" s="15"/>
      <c r="AKV44" s="15"/>
      <c r="AKW44" s="15"/>
      <c r="AKX44" s="15"/>
      <c r="AKY44" s="15"/>
      <c r="AKZ44" s="15"/>
      <c r="ALA44" s="15"/>
      <c r="ALB44" s="15"/>
      <c r="ALC44" s="15"/>
      <c r="ALD44" s="15"/>
      <c r="ALE44" s="15"/>
      <c r="ALF44" s="15"/>
      <c r="ALG44" s="15"/>
      <c r="ALH44" s="15"/>
      <c r="ALI44" s="15"/>
      <c r="ALJ44" s="15"/>
      <c r="ALK44" s="15"/>
      <c r="ALL44" s="15"/>
      <c r="ALM44" s="15"/>
      <c r="ALN44" s="15"/>
      <c r="ALO44" s="15"/>
      <c r="ALP44" s="15"/>
      <c r="ALQ44" s="15"/>
      <c r="ALR44" s="15"/>
      <c r="ALS44" s="15"/>
      <c r="ALT44" s="15"/>
      <c r="ALU44" s="15"/>
      <c r="ALV44" s="15"/>
      <c r="ALW44" s="15"/>
      <c r="ALX44" s="15"/>
      <c r="ALY44" s="15"/>
      <c r="ALZ44" s="15"/>
      <c r="AMA44" s="15"/>
    </row>
    <row r="45" spans="1:1016" ht="17.25" customHeight="1" thickBot="1" x14ac:dyDescent="0.35">
      <c r="A45" s="66"/>
      <c r="B45" s="67"/>
      <c r="C45" s="67"/>
      <c r="D45" s="67"/>
      <c r="E45" s="67"/>
      <c r="F45" s="68" t="s">
        <v>112</v>
      </c>
      <c r="G45" s="69">
        <f>+G43+G27</f>
        <v>0</v>
      </c>
      <c r="AMB45" s="16"/>
    </row>
    <row r="46" spans="1:1016" s="28" customFormat="1" ht="6" customHeight="1" x14ac:dyDescent="0.25"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  <c r="IW46" s="15"/>
      <c r="IX46" s="15"/>
      <c r="IY46" s="15"/>
      <c r="IZ46" s="15"/>
      <c r="JA46" s="15"/>
      <c r="JB46" s="15"/>
      <c r="JC46" s="15"/>
      <c r="JD46" s="15"/>
      <c r="JE46" s="15"/>
      <c r="JF46" s="15"/>
      <c r="JG46" s="15"/>
      <c r="JH46" s="15"/>
      <c r="JI46" s="15"/>
      <c r="JJ46" s="15"/>
      <c r="JK46" s="15"/>
      <c r="JL46" s="15"/>
      <c r="JM46" s="15"/>
      <c r="JN46" s="15"/>
      <c r="JO46" s="15"/>
      <c r="JP46" s="15"/>
      <c r="JQ46" s="15"/>
      <c r="JR46" s="15"/>
      <c r="JS46" s="15"/>
      <c r="JT46" s="15"/>
      <c r="JU46" s="15"/>
      <c r="JV46" s="15"/>
      <c r="JW46" s="15"/>
      <c r="JX46" s="15"/>
      <c r="JY46" s="15"/>
      <c r="JZ46" s="15"/>
      <c r="KA46" s="15"/>
      <c r="KB46" s="15"/>
      <c r="KC46" s="15"/>
      <c r="KD46" s="15"/>
      <c r="KE46" s="15"/>
      <c r="KF46" s="15"/>
      <c r="KG46" s="15"/>
      <c r="KH46" s="15"/>
      <c r="KI46" s="15"/>
      <c r="KJ46" s="15"/>
      <c r="KK46" s="15"/>
      <c r="KL46" s="15"/>
      <c r="KM46" s="15"/>
      <c r="KN46" s="15"/>
      <c r="KO46" s="15"/>
      <c r="KP46" s="15"/>
      <c r="KQ46" s="15"/>
      <c r="KR46" s="15"/>
      <c r="KS46" s="15"/>
      <c r="KT46" s="15"/>
      <c r="KU46" s="15"/>
      <c r="KV46" s="15"/>
      <c r="KW46" s="15"/>
      <c r="KX46" s="15"/>
      <c r="KY46" s="15"/>
      <c r="KZ46" s="15"/>
      <c r="LA46" s="15"/>
      <c r="LB46" s="15"/>
      <c r="LC46" s="15"/>
      <c r="LD46" s="15"/>
      <c r="LE46" s="15"/>
      <c r="LF46" s="15"/>
      <c r="LG46" s="15"/>
      <c r="LH46" s="15"/>
      <c r="LI46" s="15"/>
      <c r="LJ46" s="15"/>
      <c r="LK46" s="15"/>
      <c r="LL46" s="15"/>
      <c r="LM46" s="15"/>
      <c r="LN46" s="15"/>
      <c r="LO46" s="15"/>
      <c r="LP46" s="15"/>
      <c r="LQ46" s="15"/>
      <c r="LR46" s="15"/>
      <c r="LS46" s="15"/>
      <c r="LT46" s="15"/>
      <c r="LU46" s="15"/>
      <c r="LV46" s="15"/>
      <c r="LW46" s="15"/>
      <c r="LX46" s="15"/>
      <c r="LY46" s="15"/>
      <c r="LZ46" s="15"/>
      <c r="MA46" s="15"/>
      <c r="MB46" s="15"/>
      <c r="MC46" s="15"/>
      <c r="MD46" s="15"/>
      <c r="ME46" s="15"/>
      <c r="MF46" s="15"/>
      <c r="MG46" s="15"/>
      <c r="MH46" s="15"/>
      <c r="MI46" s="15"/>
      <c r="MJ46" s="15"/>
      <c r="MK46" s="15"/>
      <c r="ML46" s="15"/>
      <c r="MM46" s="15"/>
      <c r="MN46" s="15"/>
      <c r="MO46" s="15"/>
      <c r="MP46" s="15"/>
      <c r="MQ46" s="15"/>
      <c r="MR46" s="15"/>
      <c r="MS46" s="15"/>
      <c r="MT46" s="15"/>
      <c r="MU46" s="15"/>
      <c r="MV46" s="15"/>
      <c r="MW46" s="15"/>
      <c r="MX46" s="15"/>
      <c r="MY46" s="15"/>
      <c r="MZ46" s="15"/>
      <c r="NA46" s="15"/>
      <c r="NB46" s="15"/>
      <c r="NC46" s="15"/>
      <c r="ND46" s="15"/>
      <c r="NE46" s="15"/>
      <c r="NF46" s="15"/>
      <c r="NG46" s="15"/>
      <c r="NH46" s="15"/>
      <c r="NI46" s="15"/>
      <c r="NJ46" s="15"/>
      <c r="NK46" s="15"/>
      <c r="NL46" s="15"/>
      <c r="NM46" s="15"/>
      <c r="NN46" s="15"/>
      <c r="NO46" s="15"/>
      <c r="NP46" s="15"/>
      <c r="NQ46" s="15"/>
      <c r="NR46" s="15"/>
      <c r="NS46" s="15"/>
      <c r="NT46" s="15"/>
      <c r="NU46" s="15"/>
      <c r="NV46" s="15"/>
      <c r="NW46" s="15"/>
      <c r="NX46" s="15"/>
      <c r="NY46" s="15"/>
      <c r="NZ46" s="15"/>
      <c r="OA46" s="15"/>
      <c r="OB46" s="15"/>
      <c r="OC46" s="15"/>
      <c r="OD46" s="15"/>
      <c r="OE46" s="15"/>
      <c r="OF46" s="15"/>
      <c r="OG46" s="15"/>
      <c r="OH46" s="15"/>
      <c r="OI46" s="15"/>
      <c r="OJ46" s="15"/>
      <c r="OK46" s="15"/>
      <c r="OL46" s="15"/>
      <c r="OM46" s="15"/>
      <c r="ON46" s="15"/>
      <c r="OO46" s="15"/>
      <c r="OP46" s="15"/>
      <c r="OQ46" s="15"/>
      <c r="OR46" s="15"/>
      <c r="OS46" s="15"/>
      <c r="OT46" s="15"/>
      <c r="OU46" s="15"/>
      <c r="OV46" s="15"/>
      <c r="OW46" s="15"/>
      <c r="OX46" s="15"/>
      <c r="OY46" s="15"/>
      <c r="OZ46" s="15"/>
      <c r="PA46" s="15"/>
      <c r="PB46" s="15"/>
      <c r="PC46" s="15"/>
      <c r="PD46" s="15"/>
      <c r="PE46" s="15"/>
      <c r="PF46" s="15"/>
      <c r="PG46" s="15"/>
      <c r="PH46" s="15"/>
      <c r="PI46" s="15"/>
      <c r="PJ46" s="15"/>
      <c r="PK46" s="15"/>
      <c r="PL46" s="15"/>
      <c r="PM46" s="15"/>
      <c r="PN46" s="15"/>
      <c r="PO46" s="15"/>
      <c r="PP46" s="15"/>
      <c r="PQ46" s="15"/>
      <c r="PR46" s="15"/>
      <c r="PS46" s="15"/>
      <c r="PT46" s="15"/>
      <c r="PU46" s="15"/>
      <c r="PV46" s="15"/>
      <c r="PW46" s="15"/>
      <c r="PX46" s="15"/>
      <c r="PY46" s="15"/>
      <c r="PZ46" s="15"/>
      <c r="QA46" s="15"/>
      <c r="QB46" s="15"/>
      <c r="QC46" s="15"/>
      <c r="QD46" s="15"/>
      <c r="QE46" s="15"/>
      <c r="QF46" s="15"/>
      <c r="QG46" s="15"/>
      <c r="QH46" s="15"/>
      <c r="QI46" s="15"/>
      <c r="QJ46" s="15"/>
      <c r="QK46" s="15"/>
      <c r="QL46" s="15"/>
      <c r="QM46" s="15"/>
      <c r="QN46" s="15"/>
      <c r="QO46" s="15"/>
      <c r="QP46" s="15"/>
      <c r="QQ46" s="15"/>
      <c r="QR46" s="15"/>
      <c r="QS46" s="15"/>
      <c r="QT46" s="15"/>
      <c r="QU46" s="15"/>
      <c r="QV46" s="15"/>
      <c r="QW46" s="15"/>
      <c r="QX46" s="15"/>
      <c r="QY46" s="15"/>
      <c r="QZ46" s="15"/>
      <c r="RA46" s="15"/>
      <c r="RB46" s="15"/>
      <c r="RC46" s="15"/>
      <c r="RD46" s="15"/>
      <c r="RE46" s="15"/>
      <c r="RF46" s="15"/>
      <c r="RG46" s="15"/>
      <c r="RH46" s="15"/>
      <c r="RI46" s="15"/>
      <c r="RJ46" s="15"/>
      <c r="RK46" s="15"/>
      <c r="RL46" s="15"/>
      <c r="RM46" s="15"/>
      <c r="RN46" s="15"/>
      <c r="RO46" s="15"/>
      <c r="RP46" s="15"/>
      <c r="RQ46" s="15"/>
      <c r="RR46" s="15"/>
      <c r="RS46" s="15"/>
      <c r="RT46" s="15"/>
      <c r="RU46" s="15"/>
      <c r="RV46" s="15"/>
      <c r="RW46" s="15"/>
      <c r="RX46" s="15"/>
      <c r="RY46" s="15"/>
      <c r="RZ46" s="15"/>
      <c r="SA46" s="15"/>
      <c r="SB46" s="15"/>
      <c r="SC46" s="15"/>
      <c r="SD46" s="15"/>
      <c r="SE46" s="15"/>
      <c r="SF46" s="15"/>
      <c r="SG46" s="15"/>
      <c r="SH46" s="15"/>
      <c r="SI46" s="15"/>
      <c r="SJ46" s="15"/>
      <c r="SK46" s="15"/>
      <c r="SL46" s="15"/>
      <c r="SM46" s="15"/>
      <c r="SN46" s="15"/>
      <c r="SO46" s="15"/>
      <c r="SP46" s="15"/>
      <c r="SQ46" s="15"/>
      <c r="SR46" s="15"/>
      <c r="SS46" s="15"/>
      <c r="ST46" s="15"/>
      <c r="SU46" s="15"/>
      <c r="SV46" s="15"/>
      <c r="SW46" s="15"/>
      <c r="SX46" s="15"/>
      <c r="SY46" s="15"/>
      <c r="SZ46" s="15"/>
      <c r="TA46" s="15"/>
      <c r="TB46" s="15"/>
      <c r="TC46" s="15"/>
      <c r="TD46" s="15"/>
      <c r="TE46" s="15"/>
      <c r="TF46" s="15"/>
      <c r="TG46" s="15"/>
      <c r="TH46" s="15"/>
      <c r="TI46" s="15"/>
      <c r="TJ46" s="15"/>
      <c r="TK46" s="15"/>
      <c r="TL46" s="15"/>
      <c r="TM46" s="15"/>
      <c r="TN46" s="15"/>
      <c r="TO46" s="15"/>
      <c r="TP46" s="15"/>
      <c r="TQ46" s="15"/>
      <c r="TR46" s="15"/>
      <c r="TS46" s="15"/>
      <c r="TT46" s="15"/>
      <c r="TU46" s="15"/>
      <c r="TV46" s="15"/>
      <c r="TW46" s="15"/>
      <c r="TX46" s="15"/>
      <c r="TY46" s="15"/>
      <c r="TZ46" s="15"/>
      <c r="UA46" s="15"/>
      <c r="UB46" s="15"/>
      <c r="UC46" s="15"/>
      <c r="UD46" s="15"/>
      <c r="UE46" s="15"/>
      <c r="UF46" s="15"/>
      <c r="UG46" s="15"/>
      <c r="UH46" s="15"/>
      <c r="UI46" s="15"/>
      <c r="UJ46" s="15"/>
      <c r="UK46" s="15"/>
      <c r="UL46" s="15"/>
      <c r="UM46" s="15"/>
      <c r="UN46" s="15"/>
      <c r="UO46" s="15"/>
      <c r="UP46" s="15"/>
      <c r="UQ46" s="15"/>
      <c r="UR46" s="15"/>
      <c r="US46" s="15"/>
      <c r="UT46" s="15"/>
      <c r="UU46" s="15"/>
      <c r="UV46" s="15"/>
      <c r="UW46" s="15"/>
      <c r="UX46" s="15"/>
      <c r="UY46" s="15"/>
      <c r="UZ46" s="15"/>
      <c r="VA46" s="15"/>
      <c r="VB46" s="15"/>
      <c r="VC46" s="15"/>
      <c r="VD46" s="15"/>
      <c r="VE46" s="15"/>
      <c r="VF46" s="15"/>
      <c r="VG46" s="15"/>
      <c r="VH46" s="15"/>
      <c r="VI46" s="15"/>
      <c r="VJ46" s="15"/>
      <c r="VK46" s="15"/>
      <c r="VL46" s="15"/>
      <c r="VM46" s="15"/>
      <c r="VN46" s="15"/>
      <c r="VO46" s="15"/>
      <c r="VP46" s="15"/>
      <c r="VQ46" s="15"/>
      <c r="VR46" s="15"/>
      <c r="VS46" s="15"/>
      <c r="VT46" s="15"/>
      <c r="VU46" s="15"/>
      <c r="VV46" s="15"/>
      <c r="VW46" s="15"/>
      <c r="VX46" s="15"/>
      <c r="VY46" s="15"/>
      <c r="VZ46" s="15"/>
      <c r="WA46" s="15"/>
      <c r="WB46" s="15"/>
      <c r="WC46" s="15"/>
      <c r="WD46" s="15"/>
      <c r="WE46" s="15"/>
      <c r="WF46" s="15"/>
      <c r="WG46" s="15"/>
      <c r="WH46" s="15"/>
      <c r="WI46" s="15"/>
      <c r="WJ46" s="15"/>
      <c r="WK46" s="15"/>
      <c r="WL46" s="15"/>
      <c r="WM46" s="15"/>
      <c r="WN46" s="15"/>
      <c r="WO46" s="15"/>
      <c r="WP46" s="15"/>
      <c r="WQ46" s="15"/>
      <c r="WR46" s="15"/>
      <c r="WS46" s="15"/>
      <c r="WT46" s="15"/>
      <c r="WU46" s="15"/>
      <c r="WV46" s="15"/>
      <c r="WW46" s="15"/>
      <c r="WX46" s="15"/>
      <c r="WY46" s="15"/>
      <c r="WZ46" s="15"/>
      <c r="XA46" s="15"/>
      <c r="XB46" s="15"/>
      <c r="XC46" s="15"/>
      <c r="XD46" s="15"/>
      <c r="XE46" s="15"/>
      <c r="XF46" s="15"/>
      <c r="XG46" s="15"/>
      <c r="XH46" s="15"/>
      <c r="XI46" s="15"/>
      <c r="XJ46" s="15"/>
      <c r="XK46" s="15"/>
      <c r="XL46" s="15"/>
      <c r="XM46" s="15"/>
      <c r="XN46" s="15"/>
      <c r="XO46" s="15"/>
      <c r="XP46" s="15"/>
      <c r="XQ46" s="15"/>
      <c r="XR46" s="15"/>
      <c r="XS46" s="15"/>
      <c r="XT46" s="15"/>
      <c r="XU46" s="15"/>
      <c r="XV46" s="15"/>
      <c r="XW46" s="15"/>
      <c r="XX46" s="15"/>
      <c r="XY46" s="15"/>
      <c r="XZ46" s="15"/>
      <c r="YA46" s="15"/>
      <c r="YB46" s="15"/>
      <c r="YC46" s="15"/>
      <c r="YD46" s="15"/>
      <c r="YE46" s="15"/>
      <c r="YF46" s="15"/>
      <c r="YG46" s="15"/>
      <c r="YH46" s="15"/>
      <c r="YI46" s="15"/>
      <c r="YJ46" s="15"/>
      <c r="YK46" s="15"/>
      <c r="YL46" s="15"/>
      <c r="YM46" s="15"/>
      <c r="YN46" s="15"/>
      <c r="YO46" s="15"/>
      <c r="YP46" s="15"/>
      <c r="YQ46" s="15"/>
      <c r="YR46" s="15"/>
      <c r="YS46" s="15"/>
      <c r="YT46" s="15"/>
      <c r="YU46" s="15"/>
      <c r="YV46" s="15"/>
      <c r="YW46" s="15"/>
      <c r="YX46" s="15"/>
      <c r="YY46" s="15"/>
      <c r="YZ46" s="15"/>
      <c r="ZA46" s="15"/>
      <c r="ZB46" s="15"/>
      <c r="ZC46" s="15"/>
      <c r="ZD46" s="15"/>
      <c r="ZE46" s="15"/>
      <c r="ZF46" s="15"/>
      <c r="ZG46" s="15"/>
      <c r="ZH46" s="15"/>
      <c r="ZI46" s="15"/>
      <c r="ZJ46" s="15"/>
      <c r="ZK46" s="15"/>
      <c r="ZL46" s="15"/>
      <c r="ZM46" s="15"/>
      <c r="ZN46" s="15"/>
      <c r="ZO46" s="15"/>
      <c r="ZP46" s="15"/>
      <c r="ZQ46" s="15"/>
      <c r="ZR46" s="15"/>
      <c r="ZS46" s="15"/>
      <c r="ZT46" s="15"/>
      <c r="ZU46" s="15"/>
      <c r="ZV46" s="15"/>
      <c r="ZW46" s="15"/>
      <c r="ZX46" s="15"/>
      <c r="ZY46" s="15"/>
      <c r="ZZ46" s="15"/>
      <c r="AAA46" s="15"/>
      <c r="AAB46" s="15"/>
      <c r="AAC46" s="15"/>
      <c r="AAD46" s="15"/>
      <c r="AAE46" s="15"/>
      <c r="AAF46" s="15"/>
      <c r="AAG46" s="15"/>
      <c r="AAH46" s="15"/>
      <c r="AAI46" s="15"/>
      <c r="AAJ46" s="15"/>
      <c r="AAK46" s="15"/>
      <c r="AAL46" s="15"/>
      <c r="AAM46" s="15"/>
      <c r="AAN46" s="15"/>
      <c r="AAO46" s="15"/>
      <c r="AAP46" s="15"/>
      <c r="AAQ46" s="15"/>
      <c r="AAR46" s="15"/>
      <c r="AAS46" s="15"/>
      <c r="AAT46" s="15"/>
      <c r="AAU46" s="15"/>
      <c r="AAV46" s="15"/>
      <c r="AAW46" s="15"/>
      <c r="AAX46" s="15"/>
      <c r="AAY46" s="15"/>
      <c r="AAZ46" s="15"/>
      <c r="ABA46" s="15"/>
      <c r="ABB46" s="15"/>
      <c r="ABC46" s="15"/>
      <c r="ABD46" s="15"/>
      <c r="ABE46" s="15"/>
      <c r="ABF46" s="15"/>
      <c r="ABG46" s="15"/>
      <c r="ABH46" s="15"/>
      <c r="ABI46" s="15"/>
      <c r="ABJ46" s="15"/>
      <c r="ABK46" s="15"/>
      <c r="ABL46" s="15"/>
      <c r="ABM46" s="15"/>
      <c r="ABN46" s="15"/>
      <c r="ABO46" s="15"/>
      <c r="ABP46" s="15"/>
      <c r="ABQ46" s="15"/>
      <c r="ABR46" s="15"/>
      <c r="ABS46" s="15"/>
      <c r="ABT46" s="15"/>
      <c r="ABU46" s="15"/>
      <c r="ABV46" s="15"/>
      <c r="ABW46" s="15"/>
      <c r="ABX46" s="15"/>
      <c r="ABY46" s="15"/>
      <c r="ABZ46" s="15"/>
      <c r="ACA46" s="15"/>
      <c r="ACB46" s="15"/>
      <c r="ACC46" s="15"/>
      <c r="ACD46" s="15"/>
      <c r="ACE46" s="15"/>
      <c r="ACF46" s="15"/>
      <c r="ACG46" s="15"/>
      <c r="ACH46" s="15"/>
      <c r="ACI46" s="15"/>
      <c r="ACJ46" s="15"/>
      <c r="ACK46" s="15"/>
      <c r="ACL46" s="15"/>
      <c r="ACM46" s="15"/>
      <c r="ACN46" s="15"/>
      <c r="ACO46" s="15"/>
      <c r="ACP46" s="15"/>
      <c r="ACQ46" s="15"/>
      <c r="ACR46" s="15"/>
      <c r="ACS46" s="15"/>
      <c r="ACT46" s="15"/>
      <c r="ACU46" s="15"/>
      <c r="ACV46" s="15"/>
      <c r="ACW46" s="15"/>
      <c r="ACX46" s="15"/>
      <c r="ACY46" s="15"/>
      <c r="ACZ46" s="15"/>
      <c r="ADA46" s="15"/>
      <c r="ADB46" s="15"/>
      <c r="ADC46" s="15"/>
      <c r="ADD46" s="15"/>
      <c r="ADE46" s="15"/>
      <c r="ADF46" s="15"/>
      <c r="ADG46" s="15"/>
      <c r="ADH46" s="15"/>
      <c r="ADI46" s="15"/>
      <c r="ADJ46" s="15"/>
      <c r="ADK46" s="15"/>
      <c r="ADL46" s="15"/>
      <c r="ADM46" s="15"/>
      <c r="ADN46" s="15"/>
      <c r="ADO46" s="15"/>
      <c r="ADP46" s="15"/>
      <c r="ADQ46" s="15"/>
      <c r="ADR46" s="15"/>
      <c r="ADS46" s="15"/>
      <c r="ADT46" s="15"/>
      <c r="ADU46" s="15"/>
      <c r="ADV46" s="15"/>
      <c r="ADW46" s="15"/>
      <c r="ADX46" s="15"/>
      <c r="ADY46" s="15"/>
      <c r="ADZ46" s="15"/>
      <c r="AEA46" s="15"/>
      <c r="AEB46" s="15"/>
      <c r="AEC46" s="15"/>
      <c r="AED46" s="15"/>
      <c r="AEE46" s="15"/>
      <c r="AEF46" s="15"/>
      <c r="AEG46" s="15"/>
      <c r="AEH46" s="15"/>
      <c r="AEI46" s="15"/>
      <c r="AEJ46" s="15"/>
      <c r="AEK46" s="15"/>
      <c r="AEL46" s="15"/>
      <c r="AEM46" s="15"/>
      <c r="AEN46" s="15"/>
      <c r="AEO46" s="15"/>
      <c r="AEP46" s="15"/>
      <c r="AEQ46" s="15"/>
      <c r="AER46" s="15"/>
      <c r="AES46" s="15"/>
      <c r="AET46" s="15"/>
      <c r="AEU46" s="15"/>
      <c r="AEV46" s="15"/>
      <c r="AEW46" s="15"/>
      <c r="AEX46" s="15"/>
      <c r="AEY46" s="15"/>
      <c r="AEZ46" s="15"/>
      <c r="AFA46" s="15"/>
      <c r="AFB46" s="15"/>
      <c r="AFC46" s="15"/>
      <c r="AFD46" s="15"/>
      <c r="AFE46" s="15"/>
      <c r="AFF46" s="15"/>
      <c r="AFG46" s="15"/>
      <c r="AFH46" s="15"/>
      <c r="AFI46" s="15"/>
      <c r="AFJ46" s="15"/>
      <c r="AFK46" s="15"/>
      <c r="AFL46" s="15"/>
      <c r="AFM46" s="15"/>
      <c r="AFN46" s="15"/>
      <c r="AFO46" s="15"/>
      <c r="AFP46" s="15"/>
      <c r="AFQ46" s="15"/>
      <c r="AFR46" s="15"/>
      <c r="AFS46" s="15"/>
      <c r="AFT46" s="15"/>
      <c r="AFU46" s="15"/>
      <c r="AFV46" s="15"/>
      <c r="AFW46" s="15"/>
      <c r="AFX46" s="15"/>
      <c r="AFY46" s="15"/>
      <c r="AFZ46" s="15"/>
      <c r="AGA46" s="15"/>
      <c r="AGB46" s="15"/>
      <c r="AGC46" s="15"/>
      <c r="AGD46" s="15"/>
      <c r="AGE46" s="15"/>
      <c r="AGF46" s="15"/>
      <c r="AGG46" s="15"/>
      <c r="AGH46" s="15"/>
      <c r="AGI46" s="15"/>
      <c r="AGJ46" s="15"/>
      <c r="AGK46" s="15"/>
      <c r="AGL46" s="15"/>
      <c r="AGM46" s="15"/>
      <c r="AGN46" s="15"/>
      <c r="AGO46" s="15"/>
      <c r="AGP46" s="15"/>
      <c r="AGQ46" s="15"/>
      <c r="AGR46" s="15"/>
      <c r="AGS46" s="15"/>
      <c r="AGT46" s="15"/>
      <c r="AGU46" s="15"/>
      <c r="AGV46" s="15"/>
      <c r="AGW46" s="15"/>
      <c r="AGX46" s="15"/>
      <c r="AGY46" s="15"/>
      <c r="AGZ46" s="15"/>
      <c r="AHA46" s="15"/>
      <c r="AHB46" s="15"/>
      <c r="AHC46" s="15"/>
      <c r="AHD46" s="15"/>
      <c r="AHE46" s="15"/>
      <c r="AHF46" s="15"/>
      <c r="AHG46" s="15"/>
      <c r="AHH46" s="15"/>
      <c r="AHI46" s="15"/>
      <c r="AHJ46" s="15"/>
      <c r="AHK46" s="15"/>
      <c r="AHL46" s="15"/>
      <c r="AHM46" s="15"/>
      <c r="AHN46" s="15"/>
      <c r="AHO46" s="15"/>
      <c r="AHP46" s="15"/>
      <c r="AHQ46" s="15"/>
      <c r="AHR46" s="15"/>
      <c r="AHS46" s="15"/>
      <c r="AHT46" s="15"/>
      <c r="AHU46" s="15"/>
      <c r="AHV46" s="15"/>
      <c r="AHW46" s="15"/>
      <c r="AHX46" s="15"/>
      <c r="AHY46" s="15"/>
      <c r="AHZ46" s="15"/>
      <c r="AIA46" s="15"/>
      <c r="AIB46" s="15"/>
      <c r="AIC46" s="15"/>
      <c r="AID46" s="15"/>
      <c r="AIE46" s="15"/>
      <c r="AIF46" s="15"/>
      <c r="AIG46" s="15"/>
      <c r="AIH46" s="15"/>
      <c r="AII46" s="15"/>
      <c r="AIJ46" s="15"/>
      <c r="AIK46" s="15"/>
      <c r="AIL46" s="15"/>
      <c r="AIM46" s="15"/>
      <c r="AIN46" s="15"/>
      <c r="AIO46" s="15"/>
      <c r="AIP46" s="15"/>
      <c r="AIQ46" s="15"/>
      <c r="AIR46" s="15"/>
      <c r="AIS46" s="15"/>
      <c r="AIT46" s="15"/>
      <c r="AIU46" s="15"/>
      <c r="AIV46" s="15"/>
      <c r="AIW46" s="15"/>
      <c r="AIX46" s="15"/>
      <c r="AIY46" s="15"/>
      <c r="AIZ46" s="15"/>
      <c r="AJA46" s="15"/>
      <c r="AJB46" s="15"/>
      <c r="AJC46" s="15"/>
      <c r="AJD46" s="15"/>
      <c r="AJE46" s="15"/>
      <c r="AJF46" s="15"/>
      <c r="AJG46" s="15"/>
      <c r="AJH46" s="15"/>
      <c r="AJI46" s="15"/>
      <c r="AJJ46" s="15"/>
      <c r="AJK46" s="15"/>
      <c r="AJL46" s="15"/>
      <c r="AJM46" s="15"/>
      <c r="AJN46" s="15"/>
      <c r="AJO46" s="15"/>
      <c r="AJP46" s="15"/>
      <c r="AJQ46" s="15"/>
      <c r="AJR46" s="15"/>
      <c r="AJS46" s="15"/>
      <c r="AJT46" s="15"/>
      <c r="AJU46" s="15"/>
      <c r="AJV46" s="15"/>
      <c r="AJW46" s="15"/>
      <c r="AJX46" s="15"/>
      <c r="AJY46" s="15"/>
      <c r="AJZ46" s="15"/>
      <c r="AKA46" s="15"/>
      <c r="AKB46" s="15"/>
      <c r="AKC46" s="15"/>
      <c r="AKD46" s="15"/>
      <c r="AKE46" s="15"/>
      <c r="AKF46" s="15"/>
      <c r="AKG46" s="15"/>
      <c r="AKH46" s="15"/>
      <c r="AKI46" s="15"/>
      <c r="AKJ46" s="15"/>
      <c r="AKK46" s="15"/>
      <c r="AKL46" s="15"/>
      <c r="AKM46" s="15"/>
      <c r="AKN46" s="15"/>
      <c r="AKO46" s="15"/>
      <c r="AKP46" s="15"/>
      <c r="AKQ46" s="15"/>
      <c r="AKR46" s="15"/>
      <c r="AKS46" s="15"/>
      <c r="AKT46" s="15"/>
      <c r="AKU46" s="15"/>
      <c r="AKV46" s="15"/>
      <c r="AKW46" s="15"/>
      <c r="AKX46" s="15"/>
      <c r="AKY46" s="15"/>
      <c r="AKZ46" s="15"/>
      <c r="ALA46" s="15"/>
      <c r="ALB46" s="15"/>
      <c r="ALC46" s="15"/>
      <c r="ALD46" s="15"/>
      <c r="ALE46" s="15"/>
      <c r="ALF46" s="15"/>
      <c r="ALG46" s="15"/>
      <c r="ALH46" s="15"/>
      <c r="ALI46" s="15"/>
      <c r="ALJ46" s="15"/>
      <c r="ALK46" s="15"/>
      <c r="ALL46" s="15"/>
      <c r="ALM46" s="15"/>
      <c r="ALN46" s="15"/>
      <c r="ALO46" s="15"/>
      <c r="ALP46" s="15"/>
      <c r="ALQ46" s="15"/>
      <c r="ALR46" s="15"/>
      <c r="ALS46" s="15"/>
      <c r="ALT46" s="15"/>
      <c r="ALU46" s="15"/>
      <c r="ALV46" s="15"/>
      <c r="ALW46" s="15"/>
      <c r="ALX46" s="15"/>
      <c r="ALY46" s="15"/>
      <c r="ALZ46" s="15"/>
      <c r="AMA46" s="15"/>
    </row>
    <row r="47" spans="1:1016" s="45" customFormat="1" ht="44.45" customHeight="1" x14ac:dyDescent="0.3">
      <c r="A47" s="261" t="s">
        <v>70</v>
      </c>
      <c r="B47" s="262"/>
      <c r="C47" s="262"/>
      <c r="D47" s="262"/>
      <c r="E47" s="262"/>
      <c r="F47" s="262"/>
      <c r="G47" s="262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  <c r="HA47" s="29"/>
      <c r="HB47" s="29"/>
      <c r="HC47" s="29"/>
      <c r="HD47" s="29"/>
      <c r="HE47" s="29"/>
      <c r="HF47" s="29"/>
      <c r="HG47" s="29"/>
      <c r="HH47" s="29"/>
      <c r="HI47" s="29"/>
      <c r="HJ47" s="29"/>
      <c r="HK47" s="29"/>
      <c r="HL47" s="29"/>
      <c r="HM47" s="29"/>
      <c r="HN47" s="29"/>
      <c r="HO47" s="29"/>
      <c r="HP47" s="29"/>
      <c r="HQ47" s="29"/>
      <c r="HR47" s="29"/>
      <c r="HS47" s="29"/>
      <c r="HT47" s="29"/>
      <c r="HU47" s="29"/>
      <c r="HV47" s="29"/>
      <c r="HW47" s="29"/>
      <c r="HX47" s="29"/>
      <c r="HY47" s="29"/>
      <c r="HZ47" s="29"/>
      <c r="IA47" s="29"/>
      <c r="IB47" s="29"/>
      <c r="IC47" s="29"/>
      <c r="ID47" s="29"/>
      <c r="IE47" s="29"/>
      <c r="IF47" s="29"/>
      <c r="IG47" s="29"/>
      <c r="IH47" s="29"/>
      <c r="II47" s="29"/>
      <c r="IJ47" s="29"/>
      <c r="IK47" s="29"/>
      <c r="IL47" s="29"/>
      <c r="IM47" s="29"/>
      <c r="IN47" s="29"/>
      <c r="IO47" s="29"/>
      <c r="IP47" s="29"/>
      <c r="IQ47" s="29"/>
      <c r="IR47" s="29"/>
      <c r="IS47" s="29"/>
      <c r="IT47" s="29"/>
      <c r="IU47" s="29"/>
      <c r="IV47" s="29"/>
      <c r="IW47" s="29"/>
      <c r="IX47" s="29"/>
      <c r="IY47" s="29"/>
      <c r="IZ47" s="29"/>
      <c r="JA47" s="29"/>
      <c r="JB47" s="29"/>
      <c r="JC47" s="29"/>
      <c r="JD47" s="29"/>
      <c r="JE47" s="29"/>
      <c r="JF47" s="29"/>
      <c r="JG47" s="29"/>
      <c r="JH47" s="29"/>
      <c r="JI47" s="29"/>
      <c r="JJ47" s="29"/>
      <c r="JK47" s="29"/>
      <c r="JL47" s="29"/>
      <c r="JM47" s="29"/>
      <c r="JN47" s="29"/>
      <c r="JO47" s="29"/>
      <c r="JP47" s="29"/>
      <c r="JQ47" s="29"/>
      <c r="JR47" s="29"/>
      <c r="JS47" s="29"/>
      <c r="JT47" s="29"/>
      <c r="JU47" s="29"/>
      <c r="JV47" s="29"/>
      <c r="JW47" s="29"/>
      <c r="JX47" s="29"/>
      <c r="JY47" s="29"/>
      <c r="JZ47" s="29"/>
      <c r="KA47" s="29"/>
      <c r="KB47" s="29"/>
      <c r="KC47" s="29"/>
      <c r="KD47" s="29"/>
      <c r="KE47" s="29"/>
      <c r="KF47" s="29"/>
      <c r="KG47" s="29"/>
      <c r="KH47" s="29"/>
      <c r="KI47" s="29"/>
      <c r="KJ47" s="29"/>
      <c r="KK47" s="29"/>
      <c r="KL47" s="29"/>
      <c r="KM47" s="29"/>
      <c r="KN47" s="29"/>
      <c r="KO47" s="29"/>
      <c r="KP47" s="29"/>
      <c r="KQ47" s="29"/>
      <c r="KR47" s="29"/>
      <c r="KS47" s="29"/>
      <c r="KT47" s="29"/>
      <c r="KU47" s="29"/>
      <c r="KV47" s="29"/>
      <c r="KW47" s="29"/>
      <c r="KX47" s="29"/>
      <c r="KY47" s="29"/>
      <c r="KZ47" s="29"/>
      <c r="LA47" s="29"/>
      <c r="LB47" s="29"/>
      <c r="LC47" s="29"/>
      <c r="LD47" s="29"/>
      <c r="LE47" s="29"/>
      <c r="LF47" s="29"/>
      <c r="LG47" s="29"/>
      <c r="LH47" s="29"/>
      <c r="LI47" s="29"/>
      <c r="LJ47" s="29"/>
      <c r="LK47" s="29"/>
      <c r="LL47" s="29"/>
      <c r="LM47" s="29"/>
      <c r="LN47" s="29"/>
      <c r="LO47" s="29"/>
      <c r="LP47" s="29"/>
      <c r="LQ47" s="29"/>
      <c r="LR47" s="29"/>
      <c r="LS47" s="29"/>
      <c r="LT47" s="29"/>
      <c r="LU47" s="29"/>
      <c r="LV47" s="29"/>
      <c r="LW47" s="29"/>
      <c r="LX47" s="29"/>
      <c r="LY47" s="29"/>
      <c r="LZ47" s="29"/>
      <c r="MA47" s="29"/>
      <c r="MB47" s="29"/>
      <c r="MC47" s="29"/>
      <c r="MD47" s="29"/>
      <c r="ME47" s="29"/>
      <c r="MF47" s="29"/>
      <c r="MG47" s="29"/>
      <c r="MH47" s="29"/>
      <c r="MI47" s="29"/>
      <c r="MJ47" s="29"/>
      <c r="MK47" s="29"/>
      <c r="ML47" s="29"/>
      <c r="MM47" s="29"/>
      <c r="MN47" s="29"/>
      <c r="MO47" s="29"/>
      <c r="MP47" s="29"/>
      <c r="MQ47" s="29"/>
      <c r="MR47" s="29"/>
      <c r="MS47" s="29"/>
      <c r="MT47" s="29"/>
      <c r="MU47" s="29"/>
      <c r="MV47" s="29"/>
      <c r="MW47" s="29"/>
      <c r="MX47" s="29"/>
      <c r="MY47" s="29"/>
      <c r="MZ47" s="29"/>
      <c r="NA47" s="29"/>
      <c r="NB47" s="29"/>
      <c r="NC47" s="29"/>
      <c r="ND47" s="29"/>
      <c r="NE47" s="29"/>
      <c r="NF47" s="29"/>
      <c r="NG47" s="29"/>
      <c r="NH47" s="29"/>
      <c r="NI47" s="29"/>
      <c r="NJ47" s="29"/>
      <c r="NK47" s="29"/>
      <c r="NL47" s="29"/>
      <c r="NM47" s="29"/>
      <c r="NN47" s="29"/>
      <c r="NO47" s="29"/>
      <c r="NP47" s="29"/>
      <c r="NQ47" s="29"/>
      <c r="NR47" s="29"/>
      <c r="NS47" s="29"/>
      <c r="NT47" s="29"/>
      <c r="NU47" s="29"/>
      <c r="NV47" s="29"/>
      <c r="NW47" s="29"/>
      <c r="NX47" s="29"/>
      <c r="NY47" s="29"/>
      <c r="NZ47" s="29"/>
      <c r="OA47" s="29"/>
      <c r="OB47" s="29"/>
      <c r="OC47" s="29"/>
      <c r="OD47" s="29"/>
      <c r="OE47" s="29"/>
      <c r="OF47" s="29"/>
      <c r="OG47" s="29"/>
      <c r="OH47" s="29"/>
      <c r="OI47" s="29"/>
      <c r="OJ47" s="29"/>
      <c r="OK47" s="29"/>
      <c r="OL47" s="29"/>
      <c r="OM47" s="29"/>
      <c r="ON47" s="29"/>
      <c r="OO47" s="29"/>
      <c r="OP47" s="29"/>
      <c r="OQ47" s="29"/>
      <c r="OR47" s="29"/>
      <c r="OS47" s="29"/>
      <c r="OT47" s="29"/>
      <c r="OU47" s="29"/>
      <c r="OV47" s="29"/>
      <c r="OW47" s="29"/>
      <c r="OX47" s="29"/>
      <c r="OY47" s="29"/>
      <c r="OZ47" s="29"/>
      <c r="PA47" s="29"/>
      <c r="PB47" s="29"/>
      <c r="PC47" s="29"/>
      <c r="PD47" s="29"/>
      <c r="PE47" s="29"/>
      <c r="PF47" s="29"/>
      <c r="PG47" s="29"/>
      <c r="PH47" s="29"/>
      <c r="PI47" s="29"/>
      <c r="PJ47" s="29"/>
      <c r="PK47" s="29"/>
      <c r="PL47" s="29"/>
      <c r="PM47" s="29"/>
      <c r="PN47" s="29"/>
      <c r="PO47" s="29"/>
      <c r="PP47" s="29"/>
      <c r="PQ47" s="29"/>
      <c r="PR47" s="29"/>
      <c r="PS47" s="29"/>
      <c r="PT47" s="29"/>
      <c r="PU47" s="29"/>
      <c r="PV47" s="29"/>
      <c r="PW47" s="29"/>
      <c r="PX47" s="29"/>
      <c r="PY47" s="29"/>
      <c r="PZ47" s="29"/>
      <c r="QA47" s="29"/>
      <c r="QB47" s="29"/>
      <c r="QC47" s="29"/>
      <c r="QD47" s="29"/>
      <c r="QE47" s="29"/>
      <c r="QF47" s="29"/>
      <c r="QG47" s="29"/>
      <c r="QH47" s="29"/>
      <c r="QI47" s="29"/>
      <c r="QJ47" s="29"/>
      <c r="QK47" s="29"/>
      <c r="QL47" s="29"/>
      <c r="QM47" s="29"/>
      <c r="QN47" s="29"/>
      <c r="QO47" s="29"/>
      <c r="QP47" s="29"/>
      <c r="QQ47" s="29"/>
      <c r="QR47" s="29"/>
      <c r="QS47" s="29"/>
      <c r="QT47" s="29"/>
      <c r="QU47" s="29"/>
      <c r="QV47" s="29"/>
      <c r="QW47" s="29"/>
      <c r="QX47" s="29"/>
      <c r="QY47" s="29"/>
      <c r="QZ47" s="29"/>
      <c r="RA47" s="29"/>
      <c r="RB47" s="29"/>
      <c r="RC47" s="29"/>
      <c r="RD47" s="29"/>
      <c r="RE47" s="29"/>
      <c r="RF47" s="29"/>
      <c r="RG47" s="29"/>
      <c r="RH47" s="29"/>
      <c r="RI47" s="29"/>
      <c r="RJ47" s="29"/>
      <c r="RK47" s="29"/>
      <c r="RL47" s="29"/>
      <c r="RM47" s="29"/>
      <c r="RN47" s="29"/>
      <c r="RO47" s="29"/>
      <c r="RP47" s="29"/>
      <c r="RQ47" s="29"/>
      <c r="RR47" s="29"/>
      <c r="RS47" s="29"/>
      <c r="RT47" s="29"/>
      <c r="RU47" s="29"/>
      <c r="RV47" s="29"/>
      <c r="RW47" s="29"/>
      <c r="RX47" s="29"/>
      <c r="RY47" s="29"/>
      <c r="RZ47" s="29"/>
      <c r="SA47" s="29"/>
      <c r="SB47" s="29"/>
      <c r="SC47" s="29"/>
      <c r="SD47" s="29"/>
      <c r="SE47" s="29"/>
      <c r="SF47" s="29"/>
      <c r="SG47" s="29"/>
      <c r="SH47" s="29"/>
      <c r="SI47" s="29"/>
      <c r="SJ47" s="29"/>
      <c r="SK47" s="29"/>
      <c r="SL47" s="29"/>
      <c r="SM47" s="29"/>
      <c r="SN47" s="29"/>
      <c r="SO47" s="29"/>
      <c r="SP47" s="29"/>
      <c r="SQ47" s="29"/>
      <c r="SR47" s="29"/>
      <c r="SS47" s="29"/>
      <c r="ST47" s="29"/>
      <c r="SU47" s="29"/>
      <c r="SV47" s="29"/>
      <c r="SW47" s="29"/>
      <c r="SX47" s="29"/>
      <c r="SY47" s="29"/>
      <c r="SZ47" s="29"/>
      <c r="TA47" s="29"/>
      <c r="TB47" s="29"/>
      <c r="TC47" s="29"/>
      <c r="TD47" s="29"/>
      <c r="TE47" s="29"/>
      <c r="TF47" s="29"/>
      <c r="TG47" s="29"/>
      <c r="TH47" s="29"/>
      <c r="TI47" s="29"/>
      <c r="TJ47" s="29"/>
      <c r="TK47" s="29"/>
      <c r="TL47" s="29"/>
      <c r="TM47" s="29"/>
      <c r="TN47" s="29"/>
      <c r="TO47" s="29"/>
      <c r="TP47" s="29"/>
      <c r="TQ47" s="29"/>
      <c r="TR47" s="29"/>
      <c r="TS47" s="29"/>
      <c r="TT47" s="29"/>
      <c r="TU47" s="29"/>
      <c r="TV47" s="29"/>
      <c r="TW47" s="29"/>
      <c r="TX47" s="29"/>
      <c r="TY47" s="29"/>
      <c r="TZ47" s="29"/>
      <c r="UA47" s="29"/>
      <c r="UB47" s="29"/>
      <c r="UC47" s="29"/>
      <c r="UD47" s="29"/>
      <c r="UE47" s="29"/>
      <c r="UF47" s="29"/>
      <c r="UG47" s="29"/>
      <c r="UH47" s="29"/>
      <c r="UI47" s="29"/>
      <c r="UJ47" s="29"/>
      <c r="UK47" s="29"/>
      <c r="UL47" s="29"/>
      <c r="UM47" s="29"/>
      <c r="UN47" s="29"/>
      <c r="UO47" s="29"/>
      <c r="UP47" s="29"/>
      <c r="UQ47" s="29"/>
      <c r="UR47" s="29"/>
      <c r="US47" s="29"/>
      <c r="UT47" s="29"/>
      <c r="UU47" s="29"/>
      <c r="UV47" s="29"/>
      <c r="UW47" s="29"/>
      <c r="UX47" s="29"/>
      <c r="UY47" s="29"/>
      <c r="UZ47" s="29"/>
      <c r="VA47" s="29"/>
      <c r="VB47" s="29"/>
      <c r="VC47" s="29"/>
      <c r="VD47" s="29"/>
      <c r="VE47" s="29"/>
      <c r="VF47" s="29"/>
      <c r="VG47" s="29"/>
      <c r="VH47" s="29"/>
      <c r="VI47" s="29"/>
      <c r="VJ47" s="29"/>
      <c r="VK47" s="29"/>
      <c r="VL47" s="29"/>
      <c r="VM47" s="29"/>
      <c r="VN47" s="29"/>
      <c r="VO47" s="29"/>
      <c r="VP47" s="29"/>
      <c r="VQ47" s="29"/>
      <c r="VR47" s="29"/>
      <c r="VS47" s="29"/>
      <c r="VT47" s="29"/>
      <c r="VU47" s="29"/>
      <c r="VV47" s="29"/>
      <c r="VW47" s="29"/>
      <c r="VX47" s="29"/>
      <c r="VY47" s="29"/>
      <c r="VZ47" s="29"/>
      <c r="WA47" s="29"/>
      <c r="WB47" s="29"/>
      <c r="WC47" s="29"/>
      <c r="WD47" s="29"/>
      <c r="WE47" s="29"/>
      <c r="WF47" s="29"/>
      <c r="WG47" s="29"/>
      <c r="WH47" s="29"/>
      <c r="WI47" s="29"/>
      <c r="WJ47" s="29"/>
      <c r="WK47" s="29"/>
      <c r="WL47" s="29"/>
      <c r="WM47" s="29"/>
      <c r="WN47" s="29"/>
      <c r="WO47" s="29"/>
      <c r="WP47" s="29"/>
      <c r="WQ47" s="29"/>
      <c r="WR47" s="29"/>
      <c r="WS47" s="29"/>
      <c r="WT47" s="29"/>
      <c r="WU47" s="29"/>
      <c r="WV47" s="29"/>
      <c r="WW47" s="29"/>
      <c r="WX47" s="29"/>
      <c r="WY47" s="29"/>
      <c r="WZ47" s="29"/>
      <c r="XA47" s="29"/>
      <c r="XB47" s="29"/>
      <c r="XC47" s="29"/>
      <c r="XD47" s="29"/>
      <c r="XE47" s="29"/>
      <c r="XF47" s="29"/>
      <c r="XG47" s="29"/>
      <c r="XH47" s="29"/>
      <c r="XI47" s="29"/>
      <c r="XJ47" s="29"/>
      <c r="XK47" s="29"/>
      <c r="XL47" s="29"/>
      <c r="XM47" s="29"/>
      <c r="XN47" s="29"/>
      <c r="XO47" s="29"/>
      <c r="XP47" s="29"/>
      <c r="XQ47" s="29"/>
      <c r="XR47" s="29"/>
      <c r="XS47" s="29"/>
      <c r="XT47" s="29"/>
      <c r="XU47" s="29"/>
      <c r="XV47" s="29"/>
      <c r="XW47" s="29"/>
      <c r="XX47" s="29"/>
      <c r="XY47" s="29"/>
      <c r="XZ47" s="29"/>
      <c r="YA47" s="29"/>
      <c r="YB47" s="29"/>
      <c r="YC47" s="29"/>
      <c r="YD47" s="29"/>
      <c r="YE47" s="29"/>
      <c r="YF47" s="29"/>
      <c r="YG47" s="29"/>
      <c r="YH47" s="29"/>
      <c r="YI47" s="29"/>
      <c r="YJ47" s="29"/>
      <c r="YK47" s="29"/>
      <c r="YL47" s="29"/>
      <c r="YM47" s="29"/>
      <c r="YN47" s="29"/>
      <c r="YO47" s="29"/>
      <c r="YP47" s="29"/>
      <c r="YQ47" s="29"/>
      <c r="YR47" s="29"/>
      <c r="YS47" s="29"/>
      <c r="YT47" s="29"/>
      <c r="YU47" s="29"/>
      <c r="YV47" s="29"/>
      <c r="YW47" s="29"/>
      <c r="YX47" s="29"/>
      <c r="YY47" s="29"/>
      <c r="YZ47" s="29"/>
      <c r="ZA47" s="29"/>
      <c r="ZB47" s="29"/>
      <c r="ZC47" s="29"/>
      <c r="ZD47" s="29"/>
      <c r="ZE47" s="29"/>
      <c r="ZF47" s="29"/>
      <c r="ZG47" s="29"/>
      <c r="ZH47" s="29"/>
      <c r="ZI47" s="29"/>
      <c r="ZJ47" s="29"/>
      <c r="ZK47" s="29"/>
      <c r="ZL47" s="29"/>
      <c r="ZM47" s="29"/>
      <c r="ZN47" s="29"/>
      <c r="ZO47" s="29"/>
      <c r="ZP47" s="29"/>
      <c r="ZQ47" s="29"/>
      <c r="ZR47" s="29"/>
      <c r="ZS47" s="29"/>
      <c r="ZT47" s="29"/>
      <c r="ZU47" s="29"/>
      <c r="ZV47" s="29"/>
      <c r="ZW47" s="29"/>
      <c r="ZX47" s="29"/>
      <c r="ZY47" s="29"/>
      <c r="ZZ47" s="29"/>
      <c r="AAA47" s="29"/>
      <c r="AAB47" s="29"/>
      <c r="AAC47" s="29"/>
      <c r="AAD47" s="29"/>
      <c r="AAE47" s="29"/>
      <c r="AAF47" s="29"/>
      <c r="AAG47" s="29"/>
      <c r="AAH47" s="29"/>
      <c r="AAI47" s="29"/>
      <c r="AAJ47" s="29"/>
      <c r="AAK47" s="29"/>
      <c r="AAL47" s="29"/>
      <c r="AAM47" s="29"/>
      <c r="AAN47" s="29"/>
      <c r="AAO47" s="29"/>
      <c r="AAP47" s="29"/>
      <c r="AAQ47" s="29"/>
      <c r="AAR47" s="29"/>
      <c r="AAS47" s="29"/>
      <c r="AAT47" s="29"/>
      <c r="AAU47" s="29"/>
      <c r="AAV47" s="29"/>
      <c r="AAW47" s="29"/>
      <c r="AAX47" s="29"/>
      <c r="AAY47" s="29"/>
      <c r="AAZ47" s="29"/>
      <c r="ABA47" s="29"/>
      <c r="ABB47" s="29"/>
      <c r="ABC47" s="29"/>
      <c r="ABD47" s="29"/>
      <c r="ABE47" s="29"/>
      <c r="ABF47" s="29"/>
      <c r="ABG47" s="29"/>
      <c r="ABH47" s="29"/>
      <c r="ABI47" s="29"/>
      <c r="ABJ47" s="29"/>
      <c r="ABK47" s="29"/>
      <c r="ABL47" s="29"/>
      <c r="ABM47" s="29"/>
      <c r="ABN47" s="29"/>
      <c r="ABO47" s="29"/>
      <c r="ABP47" s="29"/>
      <c r="ABQ47" s="29"/>
      <c r="ABR47" s="29"/>
      <c r="ABS47" s="29"/>
      <c r="ABT47" s="29"/>
      <c r="ABU47" s="29"/>
      <c r="ABV47" s="29"/>
      <c r="ABW47" s="29"/>
      <c r="ABX47" s="29"/>
      <c r="ABY47" s="29"/>
      <c r="ABZ47" s="29"/>
      <c r="ACA47" s="29"/>
      <c r="ACB47" s="29"/>
      <c r="ACC47" s="29"/>
      <c r="ACD47" s="29"/>
      <c r="ACE47" s="29"/>
      <c r="ACF47" s="29"/>
      <c r="ACG47" s="29"/>
      <c r="ACH47" s="29"/>
      <c r="ACI47" s="29"/>
      <c r="ACJ47" s="29"/>
      <c r="ACK47" s="29"/>
      <c r="ACL47" s="29"/>
      <c r="ACM47" s="29"/>
      <c r="ACN47" s="29"/>
      <c r="ACO47" s="29"/>
      <c r="ACP47" s="29"/>
      <c r="ACQ47" s="29"/>
      <c r="ACR47" s="29"/>
      <c r="ACS47" s="29"/>
      <c r="ACT47" s="29"/>
      <c r="ACU47" s="29"/>
      <c r="ACV47" s="29"/>
      <c r="ACW47" s="29"/>
      <c r="ACX47" s="29"/>
      <c r="ACY47" s="29"/>
      <c r="ACZ47" s="29"/>
      <c r="ADA47" s="29"/>
      <c r="ADB47" s="29"/>
      <c r="ADC47" s="29"/>
      <c r="ADD47" s="29"/>
      <c r="ADE47" s="29"/>
      <c r="ADF47" s="29"/>
      <c r="ADG47" s="29"/>
      <c r="ADH47" s="29"/>
      <c r="ADI47" s="29"/>
      <c r="ADJ47" s="29"/>
      <c r="ADK47" s="29"/>
      <c r="ADL47" s="29"/>
      <c r="ADM47" s="29"/>
      <c r="ADN47" s="29"/>
      <c r="ADO47" s="29"/>
      <c r="ADP47" s="29"/>
      <c r="ADQ47" s="29"/>
      <c r="ADR47" s="29"/>
      <c r="ADS47" s="29"/>
      <c r="ADT47" s="29"/>
      <c r="ADU47" s="29"/>
      <c r="ADV47" s="29"/>
      <c r="ADW47" s="29"/>
      <c r="ADX47" s="29"/>
      <c r="ADY47" s="29"/>
      <c r="ADZ47" s="29"/>
      <c r="AEA47" s="29"/>
      <c r="AEB47" s="29"/>
      <c r="AEC47" s="29"/>
      <c r="AED47" s="29"/>
      <c r="AEE47" s="29"/>
      <c r="AEF47" s="29"/>
      <c r="AEG47" s="29"/>
      <c r="AEH47" s="29"/>
      <c r="AEI47" s="29"/>
      <c r="AEJ47" s="29"/>
      <c r="AEK47" s="29"/>
      <c r="AEL47" s="29"/>
      <c r="AEM47" s="29"/>
      <c r="AEN47" s="29"/>
      <c r="AEO47" s="29"/>
      <c r="AEP47" s="29"/>
      <c r="AEQ47" s="29"/>
      <c r="AER47" s="29"/>
      <c r="AES47" s="29"/>
      <c r="AET47" s="29"/>
      <c r="AEU47" s="29"/>
      <c r="AEV47" s="29"/>
      <c r="AEW47" s="29"/>
      <c r="AEX47" s="29"/>
      <c r="AEY47" s="29"/>
      <c r="AEZ47" s="29"/>
      <c r="AFA47" s="29"/>
      <c r="AFB47" s="29"/>
      <c r="AFC47" s="29"/>
      <c r="AFD47" s="29"/>
      <c r="AFE47" s="29"/>
      <c r="AFF47" s="29"/>
      <c r="AFG47" s="29"/>
      <c r="AFH47" s="29"/>
      <c r="AFI47" s="29"/>
      <c r="AFJ47" s="29"/>
      <c r="AFK47" s="29"/>
      <c r="AFL47" s="29"/>
      <c r="AFM47" s="29"/>
      <c r="AFN47" s="29"/>
      <c r="AFO47" s="29"/>
      <c r="AFP47" s="29"/>
      <c r="AFQ47" s="29"/>
      <c r="AFR47" s="29"/>
      <c r="AFS47" s="29"/>
      <c r="AFT47" s="29"/>
      <c r="AFU47" s="29"/>
      <c r="AFV47" s="29"/>
      <c r="AFW47" s="29"/>
      <c r="AFX47" s="29"/>
      <c r="AFY47" s="29"/>
      <c r="AFZ47" s="29"/>
      <c r="AGA47" s="29"/>
      <c r="AGB47" s="29"/>
      <c r="AGC47" s="29"/>
      <c r="AGD47" s="29"/>
      <c r="AGE47" s="29"/>
      <c r="AGF47" s="29"/>
      <c r="AGG47" s="29"/>
      <c r="AGH47" s="29"/>
      <c r="AGI47" s="29"/>
      <c r="AGJ47" s="29"/>
      <c r="AGK47" s="29"/>
      <c r="AGL47" s="29"/>
      <c r="AGM47" s="29"/>
      <c r="AGN47" s="29"/>
      <c r="AGO47" s="29"/>
      <c r="AGP47" s="29"/>
      <c r="AGQ47" s="29"/>
      <c r="AGR47" s="29"/>
      <c r="AGS47" s="29"/>
      <c r="AGT47" s="29"/>
      <c r="AGU47" s="29"/>
      <c r="AGV47" s="29"/>
      <c r="AGW47" s="29"/>
      <c r="AGX47" s="29"/>
      <c r="AGY47" s="29"/>
      <c r="AGZ47" s="29"/>
      <c r="AHA47" s="29"/>
      <c r="AHB47" s="29"/>
      <c r="AHC47" s="29"/>
      <c r="AHD47" s="29"/>
      <c r="AHE47" s="29"/>
      <c r="AHF47" s="29"/>
      <c r="AHG47" s="29"/>
      <c r="AHH47" s="29"/>
      <c r="AHI47" s="29"/>
      <c r="AHJ47" s="29"/>
      <c r="AHK47" s="29"/>
      <c r="AHL47" s="29"/>
      <c r="AHM47" s="29"/>
      <c r="AHN47" s="29"/>
      <c r="AHO47" s="29"/>
      <c r="AHP47" s="29"/>
      <c r="AHQ47" s="29"/>
      <c r="AHR47" s="29"/>
      <c r="AHS47" s="29"/>
      <c r="AHT47" s="29"/>
      <c r="AHU47" s="29"/>
      <c r="AHV47" s="29"/>
      <c r="AHW47" s="29"/>
      <c r="AHX47" s="29"/>
      <c r="AHY47" s="29"/>
      <c r="AHZ47" s="29"/>
      <c r="AIA47" s="29"/>
      <c r="AIB47" s="29"/>
      <c r="AIC47" s="29"/>
      <c r="AID47" s="29"/>
      <c r="AIE47" s="29"/>
      <c r="AIF47" s="29"/>
      <c r="AIG47" s="29"/>
      <c r="AIH47" s="29"/>
      <c r="AII47" s="29"/>
      <c r="AIJ47" s="29"/>
      <c r="AIK47" s="29"/>
      <c r="AIL47" s="29"/>
      <c r="AIM47" s="29"/>
      <c r="AIN47" s="29"/>
      <c r="AIO47" s="29"/>
      <c r="AIP47" s="29"/>
      <c r="AIQ47" s="29"/>
      <c r="AIR47" s="29"/>
      <c r="AIS47" s="29"/>
      <c r="AIT47" s="29"/>
      <c r="AIU47" s="29"/>
      <c r="AIV47" s="29"/>
      <c r="AIW47" s="29"/>
      <c r="AIX47" s="29"/>
      <c r="AIY47" s="29"/>
      <c r="AIZ47" s="29"/>
      <c r="AJA47" s="29"/>
      <c r="AJB47" s="29"/>
      <c r="AJC47" s="29"/>
      <c r="AJD47" s="29"/>
      <c r="AJE47" s="29"/>
      <c r="AJF47" s="29"/>
      <c r="AJG47" s="29"/>
      <c r="AJH47" s="29"/>
      <c r="AJI47" s="29"/>
      <c r="AJJ47" s="29"/>
      <c r="AJK47" s="29"/>
      <c r="AJL47" s="29"/>
      <c r="AJM47" s="29"/>
      <c r="AJN47" s="29"/>
      <c r="AJO47" s="29"/>
      <c r="AJP47" s="29"/>
      <c r="AJQ47" s="29"/>
      <c r="AJR47" s="29"/>
      <c r="AJS47" s="29"/>
      <c r="AJT47" s="29"/>
      <c r="AJU47" s="29"/>
      <c r="AJV47" s="29"/>
      <c r="AJW47" s="29"/>
      <c r="AJX47" s="29"/>
      <c r="AJY47" s="29"/>
      <c r="AJZ47" s="29"/>
      <c r="AKA47" s="29"/>
      <c r="AKB47" s="29"/>
      <c r="AKC47" s="29"/>
      <c r="AKD47" s="29"/>
      <c r="AKE47" s="29"/>
      <c r="AKF47" s="29"/>
      <c r="AKG47" s="29"/>
      <c r="AKH47" s="29"/>
      <c r="AKI47" s="29"/>
      <c r="AKJ47" s="29"/>
      <c r="AKK47" s="29"/>
      <c r="AKL47" s="29"/>
      <c r="AKM47" s="29"/>
      <c r="AKN47" s="29"/>
      <c r="AKO47" s="29"/>
      <c r="AKP47" s="29"/>
      <c r="AKQ47" s="29"/>
      <c r="AKR47" s="29"/>
      <c r="AKS47" s="29"/>
      <c r="AKT47" s="29"/>
      <c r="AKU47" s="29"/>
      <c r="AKV47" s="29"/>
      <c r="AKW47" s="29"/>
      <c r="AKX47" s="29"/>
      <c r="AKY47" s="29"/>
      <c r="AKZ47" s="29"/>
      <c r="ALA47" s="29"/>
      <c r="ALB47" s="29"/>
      <c r="ALC47" s="29"/>
      <c r="ALD47" s="29"/>
      <c r="ALE47" s="29"/>
      <c r="ALF47" s="29"/>
      <c r="ALG47" s="29"/>
      <c r="ALH47" s="29"/>
      <c r="ALI47" s="29"/>
      <c r="ALJ47" s="29"/>
      <c r="ALK47" s="29"/>
      <c r="ALL47" s="29"/>
      <c r="ALM47" s="29"/>
      <c r="ALN47" s="29"/>
      <c r="ALO47" s="29"/>
      <c r="ALP47" s="29"/>
      <c r="ALQ47" s="29"/>
      <c r="ALR47" s="29"/>
      <c r="ALS47" s="29"/>
      <c r="ALT47" s="29"/>
    </row>
    <row r="48" spans="1:1016" ht="7.9" customHeight="1" x14ac:dyDescent="0.3">
      <c r="A48" s="18"/>
      <c r="B48" s="70"/>
      <c r="C48" s="70"/>
      <c r="D48" s="70"/>
      <c r="E48" s="123"/>
      <c r="F48" s="70"/>
      <c r="G48" s="70"/>
      <c r="ALL48" s="44"/>
      <c r="ALM48" s="44"/>
      <c r="ALN48" s="44"/>
      <c r="ALO48" s="44"/>
      <c r="ALP48" s="44"/>
      <c r="ALQ48" s="44"/>
      <c r="ALR48" s="44"/>
      <c r="ALS48" s="44"/>
      <c r="ALT48" s="44"/>
      <c r="ALU48" s="44"/>
      <c r="ALV48" s="44"/>
      <c r="ALW48" s="44"/>
      <c r="ALX48" s="44"/>
      <c r="ALY48" s="44"/>
      <c r="ALZ48" s="44"/>
      <c r="AMA48" s="44"/>
    </row>
    <row r="49" spans="1:1015" ht="15" customHeight="1" x14ac:dyDescent="0.3">
      <c r="A49" s="44"/>
      <c r="D49" s="120" t="s">
        <v>69</v>
      </c>
      <c r="E49" s="114"/>
      <c r="F49" s="61"/>
      <c r="G49" s="61"/>
      <c r="ALL49" s="44"/>
      <c r="ALM49" s="44"/>
      <c r="ALN49" s="44"/>
      <c r="ALO49" s="44"/>
      <c r="ALP49" s="44"/>
      <c r="ALQ49" s="44"/>
      <c r="ALR49" s="44"/>
      <c r="ALS49" s="44"/>
      <c r="ALT49" s="44"/>
      <c r="ALU49" s="44"/>
      <c r="ALV49" s="44"/>
      <c r="ALW49" s="44"/>
      <c r="ALX49" s="44"/>
      <c r="ALY49" s="44"/>
      <c r="ALZ49" s="44"/>
      <c r="AMA49" s="44"/>
    </row>
    <row r="50" spans="1:1015" ht="12.75" customHeight="1" x14ac:dyDescent="0.3">
      <c r="A50" s="44"/>
      <c r="D50" s="121"/>
      <c r="E50" s="124"/>
      <c r="F50" s="59"/>
      <c r="G50" s="59"/>
      <c r="ALL50" s="44"/>
      <c r="ALM50" s="44"/>
      <c r="ALN50" s="44"/>
      <c r="ALO50" s="44"/>
      <c r="ALP50" s="44"/>
      <c r="ALQ50" s="44"/>
      <c r="ALR50" s="44"/>
      <c r="ALS50" s="44"/>
      <c r="ALT50" s="44"/>
      <c r="ALU50" s="44"/>
      <c r="ALV50" s="44"/>
      <c r="ALW50" s="44"/>
      <c r="ALX50" s="44"/>
      <c r="ALY50" s="44"/>
      <c r="ALZ50" s="44"/>
      <c r="AMA50" s="44"/>
    </row>
    <row r="51" spans="1:1015" ht="59.45" customHeight="1" x14ac:dyDescent="0.3">
      <c r="A51" s="44"/>
      <c r="D51" s="122" t="s">
        <v>45</v>
      </c>
      <c r="E51" s="125"/>
      <c r="F51" s="19"/>
      <c r="G51" s="19"/>
      <c r="ALK51" s="44"/>
      <c r="ALL51" s="44"/>
      <c r="ALM51" s="44"/>
      <c r="ALN51" s="44"/>
      <c r="ALO51" s="44"/>
      <c r="ALP51" s="44"/>
      <c r="ALQ51" s="44"/>
      <c r="ALR51" s="44"/>
      <c r="ALS51" s="44"/>
      <c r="ALT51" s="44"/>
      <c r="ALU51" s="44"/>
      <c r="ALV51" s="44"/>
      <c r="ALW51" s="44"/>
      <c r="ALX51" s="44"/>
      <c r="ALY51" s="44"/>
      <c r="ALZ51" s="44"/>
      <c r="AMA51" s="44"/>
    </row>
    <row r="52" spans="1:1015" ht="16.149999999999999" customHeight="1" x14ac:dyDescent="0.3"/>
  </sheetData>
  <sheetProtection password="CC5C" sheet="1" objects="1" scenarios="1" insertRows="0"/>
  <mergeCells count="8">
    <mergeCell ref="A1:B1"/>
    <mergeCell ref="C1:G1"/>
    <mergeCell ref="D4:F4"/>
    <mergeCell ref="A47:G47"/>
    <mergeCell ref="D6:G6"/>
    <mergeCell ref="A7:G7"/>
    <mergeCell ref="A9:G9"/>
    <mergeCell ref="A8:G8"/>
  </mergeCells>
  <pageMargins left="0.23622047244094491" right="0.23622047244094491" top="0.55118110236220474" bottom="0.15748031496062992" header="0.11811023622047245" footer="0.11811023622047245"/>
  <pageSetup paperSize="9" scale="60" firstPageNumber="0" orientation="landscape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E11"/>
  <sheetViews>
    <sheetView workbookViewId="0">
      <selection activeCell="A17" sqref="A17"/>
    </sheetView>
  </sheetViews>
  <sheetFormatPr baseColWidth="10" defaultRowHeight="15" x14ac:dyDescent="0.25"/>
  <cols>
    <col min="1" max="1" width="20" customWidth="1"/>
    <col min="2" max="2" width="23" customWidth="1"/>
    <col min="3" max="3" width="18" bestFit="1" customWidth="1"/>
    <col min="4" max="4" width="87" bestFit="1" customWidth="1"/>
    <col min="5" max="5" width="44" bestFit="1" customWidth="1"/>
  </cols>
  <sheetData>
    <row r="1" spans="1:5" ht="16.5" x14ac:dyDescent="0.3">
      <c r="A1" s="4" t="s">
        <v>36</v>
      </c>
      <c r="B1" s="4" t="s">
        <v>39</v>
      </c>
      <c r="C1" s="5" t="s">
        <v>48</v>
      </c>
      <c r="D1" s="4" t="s">
        <v>62</v>
      </c>
      <c r="E1" s="4" t="s">
        <v>61</v>
      </c>
    </row>
    <row r="2" spans="1:5" s="2" customFormat="1" ht="16.5" x14ac:dyDescent="0.3">
      <c r="A2" s="11" t="s">
        <v>38</v>
      </c>
      <c r="B2" s="11"/>
      <c r="C2" s="11"/>
      <c r="D2" s="11"/>
      <c r="E2" s="11"/>
    </row>
    <row r="3" spans="1:5" ht="16.5" x14ac:dyDescent="0.3">
      <c r="A3" s="6" t="s">
        <v>37</v>
      </c>
      <c r="B3" s="6" t="s">
        <v>41</v>
      </c>
      <c r="C3" s="6" t="s">
        <v>49</v>
      </c>
      <c r="D3" s="3" t="s">
        <v>54</v>
      </c>
      <c r="E3" s="3" t="s">
        <v>57</v>
      </c>
    </row>
    <row r="4" spans="1:5" ht="16.5" x14ac:dyDescent="0.3">
      <c r="A4" s="6"/>
      <c r="B4" s="6" t="s">
        <v>44</v>
      </c>
      <c r="C4" s="6" t="s">
        <v>50</v>
      </c>
      <c r="D4" s="3" t="s">
        <v>55</v>
      </c>
      <c r="E4" s="3" t="s">
        <v>58</v>
      </c>
    </row>
    <row r="5" spans="1:5" ht="16.5" x14ac:dyDescent="0.3">
      <c r="A5" s="6"/>
      <c r="B5" t="s">
        <v>78</v>
      </c>
      <c r="C5" s="6" t="s">
        <v>51</v>
      </c>
      <c r="D5" s="3" t="s">
        <v>56</v>
      </c>
      <c r="E5" s="3" t="s">
        <v>59</v>
      </c>
    </row>
    <row r="6" spans="1:5" ht="16.5" x14ac:dyDescent="0.3">
      <c r="A6" s="6"/>
      <c r="B6" t="s">
        <v>79</v>
      </c>
      <c r="C6" s="6"/>
      <c r="E6" s="3" t="s">
        <v>60</v>
      </c>
    </row>
    <row r="7" spans="1:5" ht="16.5" x14ac:dyDescent="0.3">
      <c r="A7" s="6"/>
      <c r="B7" s="6" t="s">
        <v>40</v>
      </c>
      <c r="C7" s="6"/>
    </row>
    <row r="8" spans="1:5" ht="16.5" x14ac:dyDescent="0.3">
      <c r="A8" s="4" t="s">
        <v>97</v>
      </c>
      <c r="B8" s="6" t="s">
        <v>43</v>
      </c>
      <c r="C8" s="6"/>
    </row>
    <row r="9" spans="1:5" ht="16.5" x14ac:dyDescent="0.3">
      <c r="A9" s="11" t="s">
        <v>98</v>
      </c>
      <c r="B9" s="6" t="s">
        <v>42</v>
      </c>
      <c r="C9" s="6"/>
    </row>
    <row r="10" spans="1:5" ht="16.5" x14ac:dyDescent="0.3">
      <c r="A10" s="6" t="s">
        <v>99</v>
      </c>
      <c r="C10" s="6"/>
    </row>
    <row r="11" spans="1:5" x14ac:dyDescent="0.25">
      <c r="B11" s="1" t="s">
        <v>93</v>
      </c>
    </row>
  </sheetData>
  <sheetProtection selectLockedCells="1" selectUnlockedCells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POSTOS INDEFINIDOS A CREAR</vt:lpstr>
      <vt:lpstr>ORZAMENTOS</vt:lpstr>
      <vt:lpstr>desplegables</vt:lpstr>
      <vt:lpstr>ORZAMENTOS!Área_de_impresión</vt:lpstr>
      <vt:lpstr>'POSTOS INDEFINIDOS A CREAR'!Área_de_impresión</vt:lpstr>
      <vt:lpstr>ORZAMENTOS!Títulos_a_imprimir</vt:lpstr>
      <vt:lpstr>'POSTOS INDEFINIDOS A CREAR'!Títulos_a_imprimir</vt:lpstr>
    </vt:vector>
  </TitlesOfParts>
  <Company>Amtega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Panchi García Cao</dc:creator>
  <cp:lastModifiedBy>Xunta</cp:lastModifiedBy>
  <cp:revision>1</cp:revision>
  <cp:lastPrinted>2020-07-22T19:40:13Z</cp:lastPrinted>
  <dcterms:created xsi:type="dcterms:W3CDTF">2018-12-11T15:54:14Z</dcterms:created>
  <dcterms:modified xsi:type="dcterms:W3CDTF">2020-08-06T11:18:58Z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Amtega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